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7\"/>
    </mc:Choice>
  </mc:AlternateContent>
  <xr:revisionPtr revIDLastSave="0" documentId="8_{68E0BC3B-0188-4E4A-89F8-FF8A11E01E80}" xr6:coauthVersionLast="44" xr6:coauthVersionMax="44" xr10:uidLastSave="{00000000-0000-0000-0000-000000000000}"/>
  <bookViews>
    <workbookView xWindow="-120" yWindow="-120" windowWidth="29040" windowHeight="158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5" i="3"/>
  <c r="G7" i="3"/>
  <c r="H7" i="3"/>
  <c r="H5" i="3" s="1"/>
  <c r="E6" i="4"/>
  <c r="E7" i="4"/>
  <c r="E8" i="4"/>
  <c r="F5" i="3" l="1"/>
  <c r="E5" i="3" s="1"/>
</calcChain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<sst xmlns="http://schemas.openxmlformats.org/spreadsheetml/2006/main" count="108" uniqueCount="93">
  <si>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</si>
  <si>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</si>
  <si>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</si>
  <si>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</si>
  <si>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</si>
  <si>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</si>
  <si>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</si>
  <si>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</si>
  <si>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</si>
  <si>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</si>
  <si>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</si>
  <si>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</si>
  <si>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Соборна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</si>
  <si>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</si>
  <si>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</si>
  <si>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Балаклійський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</si>
  <si>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</si>
  <si>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</si>
  <si>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</si>
  <si>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</si>
  <si>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64200, Харківська область,м. Балаклія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</si>
  <si>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</si>
  <si>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</si>
  <si>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</si>
  <si>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</si>
  <si>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</si>
  <si>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</si>
  <si>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</si>
  <si>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</si>
  <si>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</si>
  <si>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</si>
  <si>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</si>
  <si>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</si>
  <si>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</si>
  <si>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</si>
  <si>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</si>
  <si>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</si>
  <si>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</si>
  <si>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</si>
  <si>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</si>
  <si>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</si>
  <si>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</si>
  <si>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</si>
  <si>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</si>
  <si>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</si>
  <si>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</si>
  <si>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</si>
  <si>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</si>
  <si>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</si>
  <si>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</si>
  <si>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</si>
  <si>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</si>
  <si>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</si>
  <si>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</si>
  <si>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</si>
  <si>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</si>
  <si>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</si>
  <si>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</si>
  <si>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</si>
  <si>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</si>
  <si>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</si>
  <si>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</si>
  <si>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</si>
  <si>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</si>
  <si>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</si>
  <si>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</si>
  <si>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</si>
  <si>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</si>
  <si>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</si>
  <si>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</si>
  <si>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</si>
  <si>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</si>
  <si>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</si>
  <si>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</si>
  <si>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</si>
  <si>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</si>
  <si>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</si>
  <si>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</si>
  <si>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</si>
  <si>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</si>
  <si>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</si>
  <si>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</si>
  <si>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</si>
  <si>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</si>
  <si>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</si>
  <si>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</si>
  <si>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05749-5-12-06</t>
  </si>
  <si>
    <t>05749-2-36-42</t>
  </si>
  <si>
    <t>inbox@bll.hr.court.gov.ua</t>
  </si>
  <si>
    <t>Г.С. Носов</t>
  </si>
  <si>
    <t>(П.І.Б.)</t>
  </si>
  <si>
    <t>О.О. Семененко</t>
  </si>
  <si>
    <t>4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</si>
</sst>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 x14ac:dyDescent="0.3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 x14ac:dyDescent="0.2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 x14ac:dyDescent="0.3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44" t="s">
        <v>5</v>
      </c>
      <c r="B9" s="145"/>
      <c r="C9" s="145"/>
      <c r="D9" s="146"/>
      <c r="E9" s="119" t="s">
        <v>16</v>
      </c>
      <c r="F9" s="120"/>
      <c r="G9" s="121"/>
      <c r="H9" s="10"/>
      <c r="I9" s="7"/>
      <c r="J9" s="15"/>
      <c r="K9" s="7"/>
    </row>
    <row r="10" spans="1:11" ht="36.950000000000003" customHeight="1" x14ac:dyDescent="0.2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 x14ac:dyDescent="0.2">
      <c r="A11" s="131"/>
      <c r="B11" s="132"/>
      <c r="C11" s="132"/>
      <c r="D11" s="133"/>
      <c r="E11" s="125"/>
      <c r="F11" s="126"/>
      <c r="G11" s="127"/>
      <c r="H11" s="11"/>
      <c r="I11" s="13"/>
      <c r="J11" s="13"/>
      <c r="K11" s="7"/>
    </row>
    <row r="12" spans="1:11" ht="45.4" customHeight="1" x14ac:dyDescent="0.2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 x14ac:dyDescent="0.2">
      <c r="A13" s="131"/>
      <c r="B13" s="132"/>
      <c r="C13" s="132"/>
      <c r="D13" s="133"/>
      <c r="E13" s="137"/>
      <c r="F13" s="138"/>
      <c r="G13" s="139"/>
      <c r="H13" s="12"/>
      <c r="I13" s="14"/>
      <c r="J13" s="14"/>
      <c r="K13" s="7"/>
    </row>
    <row r="14" spans="1:11" ht="45.4" customHeight="1" x14ac:dyDescent="0.2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 x14ac:dyDescent="0.2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6"/>
    </row>
    <row r="19" spans="1:11" ht="12.95" customHeight="1" x14ac:dyDescent="0.2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6"/>
    </row>
    <row r="20" spans="1:11" ht="12.95" customHeight="1" x14ac:dyDescent="0.2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6"/>
    </row>
    <row r="21" spans="1:11" ht="12.95" customHeight="1" x14ac:dyDescent="0.2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 x14ac:dyDescent="0.2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6"/>
    </row>
    <row r="23" spans="1:11" ht="12.95" customHeight="1" x14ac:dyDescent="0.2">
      <c r="A23" s="109">
        <v>87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6"/>
    </row>
    <row r="24" spans="1:11" ht="12.95" customHeight="1" x14ac:dyDescent="0.2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&amp;L088E3392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6"/>
    </row>
    <row r="3" spans="1:9" ht="15.95" customHeight="1" x14ac:dyDescent="0.25">
      <c r="A3" s="164"/>
      <c r="B3" s="169"/>
      <c r="C3" s="170"/>
      <c r="D3" s="171"/>
      <c r="E3" s="162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5" t="s">
        <v>28</v>
      </c>
      <c r="C5" s="156"/>
      <c r="D5" s="157"/>
      <c r="E5" s="31">
        <f t="shared" ref="E5:E27" si="0">SUM(F5:H5)</f>
        <v>0</v>
      </c>
      <c r="F5" s="26"/>
      <c r="G5" s="26"/>
      <c r="H5" s="26"/>
      <c r="I5" s="29"/>
    </row>
    <row r="6" spans="1:9" ht="33.950000000000003" customHeight="1" x14ac:dyDescent="0.2">
      <c r="A6" s="17">
        <v>2</v>
      </c>
      <c r="B6" s="155" t="s">
        <v>29</v>
      </c>
      <c r="C6" s="156"/>
      <c r="D6" s="157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58" t="s">
        <v>30</v>
      </c>
      <c r="C7" s="153" t="s">
        <v>43</v>
      </c>
      <c r="D7" s="154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59"/>
      <c r="C8" s="153" t="s">
        <v>44</v>
      </c>
      <c r="D8" s="154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59"/>
      <c r="C9" s="153" t="s">
        <v>45</v>
      </c>
      <c r="D9" s="154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0"/>
      <c r="C10" s="153" t="s">
        <v>46</v>
      </c>
      <c r="D10" s="154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53" t="s">
        <v>31</v>
      </c>
      <c r="C11" s="175"/>
      <c r="D11" s="154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53" t="s">
        <v>32</v>
      </c>
      <c r="C12" s="175"/>
      <c r="D12" s="154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53" t="s">
        <v>33</v>
      </c>
      <c r="C13" s="175"/>
      <c r="D13" s="154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53" t="s">
        <v>34</v>
      </c>
      <c r="C14" s="175"/>
      <c r="D14" s="154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5" t="s">
        <v>35</v>
      </c>
      <c r="C15" s="156"/>
      <c r="D15" s="157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58" t="s">
        <v>36</v>
      </c>
      <c r="C16" s="153" t="s">
        <v>47</v>
      </c>
      <c r="D16" s="154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59"/>
      <c r="C17" s="153" t="s">
        <v>48</v>
      </c>
      <c r="D17" s="154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59"/>
      <c r="C18" s="153" t="s">
        <v>49</v>
      </c>
      <c r="D18" s="154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59"/>
      <c r="C19" s="153" t="s">
        <v>50</v>
      </c>
      <c r="D19" s="154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59"/>
      <c r="C20" s="153" t="s">
        <v>51</v>
      </c>
      <c r="D20" s="154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0"/>
      <c r="C21" s="153" t="s">
        <v>52</v>
      </c>
      <c r="D21" s="154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5" t="s">
        <v>37</v>
      </c>
      <c r="C22" s="156"/>
      <c r="D22" s="157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53" t="s">
        <v>38</v>
      </c>
      <c r="C23" s="175"/>
      <c r="D23" s="154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5" t="s">
        <v>39</v>
      </c>
      <c r="C24" s="156"/>
      <c r="D24" s="157"/>
      <c r="E24" s="31">
        <f t="shared" si="0"/>
        <v>0</v>
      </c>
      <c r="F24" s="27"/>
      <c r="G24" s="27"/>
      <c r="H24" s="27"/>
      <c r="I24" s="16"/>
    </row>
    <row r="25" spans="1:12" ht="61.15" customHeight="1" x14ac:dyDescent="0.2">
      <c r="A25" s="17">
        <v>21</v>
      </c>
      <c r="B25" s="177" t="s">
        <v>40</v>
      </c>
      <c r="C25" s="178"/>
      <c r="D25" s="179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5" t="s">
        <v>41</v>
      </c>
      <c r="C26" s="156"/>
      <c r="D26" s="157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53" t="s">
        <v>42</v>
      </c>
      <c r="C27" s="175"/>
      <c r="D27" s="154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8:H28"/>
    <mergeCell ref="B26:D26"/>
    <mergeCell ref="B25:D25"/>
    <mergeCell ref="B24:D24"/>
    <mergeCell ref="B22:D22"/>
    <mergeCell ref="B14:D14"/>
    <mergeCell ref="B16:B21"/>
    <mergeCell ref="C19:D19"/>
    <mergeCell ref="C21:D21"/>
    <mergeCell ref="B27:D27"/>
    <mergeCell ref="B23:D23"/>
    <mergeCell ref="C10:D10"/>
    <mergeCell ref="B13:D13"/>
    <mergeCell ref="C18:D18"/>
    <mergeCell ref="C9:D9"/>
    <mergeCell ref="C17:D17"/>
    <mergeCell ref="C20:D20"/>
    <mergeCell ref="B15:D15"/>
    <mergeCell ref="B2:D4"/>
    <mergeCell ref="C16:D16"/>
    <mergeCell ref="B11:D11"/>
    <mergeCell ref="B12:D12"/>
    <mergeCell ref="B5:D5"/>
    <mergeCell ref="C8:D8"/>
    <mergeCell ref="A1:H1"/>
    <mergeCell ref="F2:H2"/>
    <mergeCell ref="C7:D7"/>
    <mergeCell ref="B6:D6"/>
    <mergeCell ref="B7:B10"/>
    <mergeCell ref="E2:E3"/>
    <mergeCell ref="A2:A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Балаклійський районний суд Харківської області, Початок періоду: 01.01.2017, Кінець періоду: 30.06.2017&amp;L088E3392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2" t="s">
        <v>0</v>
      </c>
      <c r="B1" s="183"/>
      <c r="C1" s="183"/>
      <c r="D1" s="183"/>
      <c r="E1" s="183"/>
      <c r="F1" s="183"/>
      <c r="G1" s="183"/>
      <c r="H1" s="184"/>
      <c r="I1" s="46"/>
      <c r="J1" s="46"/>
      <c r="K1" s="46"/>
    </row>
    <row r="2" spans="1:11" ht="17.45" customHeight="1" x14ac:dyDescent="0.25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7"/>
      <c r="J2" s="46"/>
      <c r="K2" s="46"/>
    </row>
    <row r="3" spans="1:11" ht="15.95" customHeight="1" x14ac:dyDescent="0.25">
      <c r="A3" s="187"/>
      <c r="B3" s="186"/>
      <c r="C3" s="186"/>
      <c r="D3" s="186"/>
      <c r="E3" s="180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 x14ac:dyDescent="0.2">
      <c r="A4" s="187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81" t="s">
        <v>56</v>
      </c>
      <c r="C5" s="181"/>
      <c r="D5" s="181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 x14ac:dyDescent="0.25">
      <c r="A6" s="32">
        <v>2</v>
      </c>
      <c r="B6" s="153" t="s">
        <v>57</v>
      </c>
      <c r="C6" s="175"/>
      <c r="D6" s="154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 x14ac:dyDescent="0.25">
      <c r="A7" s="32">
        <v>3</v>
      </c>
      <c r="B7" s="155" t="s">
        <v>58</v>
      </c>
      <c r="C7" s="156"/>
      <c r="D7" s="157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 x14ac:dyDescent="0.25">
      <c r="A8" s="32">
        <v>4</v>
      </c>
      <c r="B8" s="163" t="s">
        <v>59</v>
      </c>
      <c r="C8" s="181" t="s">
        <v>64</v>
      </c>
      <c r="D8" s="181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 x14ac:dyDescent="0.25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 x14ac:dyDescent="0.25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 x14ac:dyDescent="0.25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 x14ac:dyDescent="0.25">
      <c r="A12" s="32">
        <v>8</v>
      </c>
      <c r="B12" s="164"/>
      <c r="C12" s="181" t="s">
        <v>66</v>
      </c>
      <c r="D12" s="181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 x14ac:dyDescent="0.25">
      <c r="A13" s="32">
        <v>9</v>
      </c>
      <c r="B13" s="164"/>
      <c r="C13" s="185" t="s">
        <v>67</v>
      </c>
      <c r="D13" s="185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 x14ac:dyDescent="0.25">
      <c r="A14" s="32">
        <v>10</v>
      </c>
      <c r="B14" s="164"/>
      <c r="C14" s="181" t="s">
        <v>68</v>
      </c>
      <c r="D14" s="181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 x14ac:dyDescent="0.25">
      <c r="A15" s="32">
        <v>11</v>
      </c>
      <c r="B15" s="164"/>
      <c r="C15" s="185" t="s">
        <v>67</v>
      </c>
      <c r="D15" s="185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 x14ac:dyDescent="0.25">
      <c r="A16" s="32">
        <v>12</v>
      </c>
      <c r="B16" s="164"/>
      <c r="C16" s="181" t="s">
        <v>69</v>
      </c>
      <c r="D16" s="181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 x14ac:dyDescent="0.25">
      <c r="A17" s="32">
        <v>13</v>
      </c>
      <c r="B17" s="164"/>
      <c r="C17" s="181" t="s">
        <v>70</v>
      </c>
      <c r="D17" s="181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 x14ac:dyDescent="0.25">
      <c r="A18" s="32">
        <v>14</v>
      </c>
      <c r="B18" s="164"/>
      <c r="C18" s="185" t="s">
        <v>67</v>
      </c>
      <c r="D18" s="185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 x14ac:dyDescent="0.25">
      <c r="A19" s="32">
        <v>15</v>
      </c>
      <c r="B19" s="164"/>
      <c r="C19" s="181" t="s">
        <v>71</v>
      </c>
      <c r="D19" s="181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 x14ac:dyDescent="0.25">
      <c r="A20" s="32">
        <v>16</v>
      </c>
      <c r="B20" s="165"/>
      <c r="C20" s="181" t="s">
        <v>72</v>
      </c>
      <c r="D20" s="181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 x14ac:dyDescent="0.25">
      <c r="A21" s="17">
        <v>17</v>
      </c>
      <c r="B21" s="188" t="s">
        <v>60</v>
      </c>
      <c r="C21" s="188"/>
      <c r="D21" s="188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 x14ac:dyDescent="0.25">
      <c r="A22" s="22">
        <v>18</v>
      </c>
      <c r="B22" s="188" t="s">
        <v>61</v>
      </c>
      <c r="C22" s="188"/>
      <c r="D22" s="188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 x14ac:dyDescent="0.25">
      <c r="A23" s="19">
        <v>19</v>
      </c>
      <c r="B23" s="181" t="s">
        <v>62</v>
      </c>
      <c r="C23" s="181"/>
      <c r="D23" s="181"/>
      <c r="E23" s="26">
        <f t="shared" si="0"/>
        <v>0</v>
      </c>
      <c r="F23" s="44"/>
      <c r="G23" s="44"/>
      <c r="H23" s="44"/>
      <c r="I23" s="47"/>
      <c r="J23" s="46"/>
      <c r="K23" s="46"/>
    </row>
    <row r="24" spans="1:12" ht="30.95" customHeight="1" x14ac:dyDescent="0.25">
      <c r="A24" s="19">
        <v>20</v>
      </c>
      <c r="B24" s="153" t="s">
        <v>63</v>
      </c>
      <c r="C24" s="175"/>
      <c r="D24" s="154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 x14ac:dyDescent="0.25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Балаклійський районний суд Харківської області, Початок періоду: 01.01.2017, Кінець періоду: 30.06.2017&amp;L088E3392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49" t="s">
        <v>76</v>
      </c>
      <c r="C2" s="149"/>
      <c r="D2" s="149"/>
      <c r="E2" s="149"/>
      <c r="F2" s="149"/>
      <c r="G2" s="149"/>
      <c r="H2" s="149"/>
      <c r="I2" s="46"/>
      <c r="J2" s="46"/>
      <c r="K2" s="46"/>
    </row>
    <row r="3" spans="1:11" ht="18.2" customHeight="1" x14ac:dyDescent="0.25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7"/>
      <c r="J3" s="46"/>
      <c r="K3" s="46"/>
    </row>
    <row r="4" spans="1:11" ht="33.200000000000003" customHeight="1" x14ac:dyDescent="0.25">
      <c r="A4" s="187"/>
      <c r="B4" s="169"/>
      <c r="C4" s="170"/>
      <c r="D4" s="171"/>
      <c r="E4" s="180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 x14ac:dyDescent="0.25">
      <c r="A5" s="187"/>
      <c r="B5" s="172"/>
      <c r="C5" s="173"/>
      <c r="D5" s="174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 x14ac:dyDescent="0.25">
      <c r="A6" s="19">
        <v>1</v>
      </c>
      <c r="B6" s="193" t="s">
        <v>78</v>
      </c>
      <c r="C6" s="194"/>
      <c r="D6" s="195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 x14ac:dyDescent="0.25">
      <c r="A7" s="19">
        <v>2</v>
      </c>
      <c r="B7" s="163" t="s">
        <v>79</v>
      </c>
      <c r="C7" s="153" t="s">
        <v>74</v>
      </c>
      <c r="D7" s="154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 x14ac:dyDescent="0.25">
      <c r="A8" s="19">
        <v>3</v>
      </c>
      <c r="B8" s="165"/>
      <c r="C8" s="153" t="s">
        <v>75</v>
      </c>
      <c r="D8" s="154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 x14ac:dyDescent="0.3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80</v>
      </c>
      <c r="E11" s="21"/>
      <c r="F11" s="20"/>
      <c r="G11" s="192" t="s">
        <v>89</v>
      </c>
      <c r="H11" s="192"/>
      <c r="I11" s="83"/>
      <c r="J11" s="89"/>
      <c r="K11" s="89"/>
    </row>
    <row r="12" spans="1:11" ht="18.75" x14ac:dyDescent="0.3">
      <c r="B12" s="55"/>
      <c r="C12" s="60"/>
      <c r="D12" s="63"/>
      <c r="E12" s="69" t="s">
        <v>85</v>
      </c>
      <c r="F12" s="74"/>
      <c r="G12" s="97" t="s">
        <v>90</v>
      </c>
      <c r="H12" s="97"/>
      <c r="I12" s="84"/>
      <c r="J12" s="84"/>
      <c r="K12" s="84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 x14ac:dyDescent="0.25">
      <c r="B14" s="55"/>
      <c r="C14" s="59"/>
      <c r="D14" s="64" t="s">
        <v>81</v>
      </c>
      <c r="E14" s="21"/>
      <c r="F14" s="20"/>
      <c r="G14" s="192" t="s">
        <v>91</v>
      </c>
      <c r="H14" s="192"/>
      <c r="I14" s="86"/>
      <c r="J14" s="83"/>
      <c r="K14" s="92"/>
    </row>
    <row r="15" spans="1:11" ht="15.75" x14ac:dyDescent="0.25">
      <c r="B15" s="56"/>
      <c r="C15" s="59"/>
      <c r="D15" s="63"/>
      <c r="E15" s="69" t="s">
        <v>85</v>
      </c>
      <c r="F15" s="74"/>
      <c r="G15" s="97" t="s">
        <v>90</v>
      </c>
      <c r="H15" s="97"/>
      <c r="I15" s="87"/>
      <c r="J15" s="87"/>
      <c r="K15" s="87"/>
    </row>
    <row r="16" spans="1:11" ht="15.75" x14ac:dyDescent="0.2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 x14ac:dyDescent="0.25">
      <c r="B18" s="58"/>
      <c r="C18" s="59"/>
      <c r="D18" s="63" t="s">
        <v>82</v>
      </c>
      <c r="E18" s="189" t="s">
        <v>86</v>
      </c>
      <c r="F18" s="189"/>
      <c r="G18" s="20"/>
      <c r="H18" s="70"/>
      <c r="I18" s="46"/>
      <c r="J18" s="46"/>
      <c r="K18" s="46"/>
    </row>
    <row r="19" spans="2:11" ht="18.75" x14ac:dyDescent="0.3">
      <c r="B19" s="58"/>
      <c r="C19" s="59"/>
      <c r="D19" s="63" t="s">
        <v>83</v>
      </c>
      <c r="E19" s="190" t="s">
        <v>87</v>
      </c>
      <c r="F19" s="190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84</v>
      </c>
      <c r="E20" s="191" t="s">
        <v>88</v>
      </c>
      <c r="F20" s="191"/>
      <c r="G20" s="77"/>
      <c r="H20" s="82" t="s">
        <v>92</v>
      </c>
    </row>
    <row r="21" spans="2:11" ht="15.95" customHeight="1" x14ac:dyDescent="0.25">
      <c r="B21" s="58"/>
      <c r="C21" s="59"/>
      <c r="D21" s="66"/>
      <c r="E21" s="72"/>
      <c r="F21" s="72"/>
      <c r="G21" s="78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Балаклійський районний суд Харківської області, Початок періоду: 01.01.2017, Кінець періоду: 30.06.2017&amp;L088E3392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2019-09-17T12:39:37Z</dcterms:created>
  <dcterms:modified xsi:type="dcterms:W3CDTF">2019-09-17T12:39:37Z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088E3392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