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\"/>
    </mc:Choice>
  </mc:AlternateContent>
  <bookViews>
    <workbookView xWindow="32760" yWindow="32760" windowWidth="16560" windowHeight="5820" activeTab="3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<sst xmlns="http://schemas.openxmlformats.org/spreadsheetml/2006/main" count="6760" uniqueCount="2477">
  <si>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</si>
  <si>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</si>
  <si>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</si>
  <si>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</si>
  <si>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</si>
  <si>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</si>
  <si>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</si>
  <si>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</si>
  <si>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</si>
  <si>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</si>
  <si>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</si>
  <si>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</si>
  <si>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</si>
  <si>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</si>
  <si>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</si>
  <si>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</si>
  <si>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</si>
  <si>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</si>
  <si>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</si>
  <si>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</si>
  <si>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</si>
  <si>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</si>
  <si>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</si>
  <si>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</si>
  <si>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</si>
  <si>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</si>
  <si>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</si>
  <si>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</si>
  <si>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</si>
  <si>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</si>
  <si>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</si>
  <si>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</si>
  <si>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</si>
  <si>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</si>
  <si>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</si>
  <si>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</si>
  <si>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</si>
  <si>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</si>
  <si>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</si>
  <si>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</si>
  <si>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</si>
  <si>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</si>
  <si>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</si>
  <si>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</si>
  <si>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</si>
  <si>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</si>
  <si>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</si>
  <si>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</si>
  <si>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</si>
  <si>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</si>
  <si>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</si>
  <si>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</si>
  <si>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</si>
  <si>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</si>
  <si>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</si>
  <si>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</si>
  <si>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</si>
  <si>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</si>
  <si>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</si>
  <si>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</si>
  <si>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</si>
  <si>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</si>
  <si>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</si>
  <si>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</si>
  <si>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</si>
  <si>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</si>
  <si>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</si>
  <si>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</si>
  <si>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</si>
  <si>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</si>
  <si>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</si>
  <si>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</si>
  <si>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</si>
  <si>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</si>
  <si>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</si>
  <si>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</si>
  <si>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</si>
  <si>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</si>
  <si>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</si>
  <si>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</si>
  <si>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</si>
  <si>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</si>
  <si>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</si>
  <si>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</si>
  <si>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</si>
  <si>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</si>
  <si>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</si>
  <si>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</si>
  <si>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</si>
  <si>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</si>
  <si>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</si>
  <si>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</si>
  <si>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</si>
  <si>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</si>
  <si>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</si>
  <si>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</si>
  <si>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</si>
  <si>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</si>
  <si>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</si>
  <si>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</si>
  <si>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</si>
  <si>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</si>
  <si>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</si>
  <si>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</si>
  <si>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</si>
  <si>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</si>
  <si>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</si>
  <si>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</si>
  <si>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</si>
  <si>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</si>
  <si>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</si>
  <si>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</si>
  <si>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</si>
  <si>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</si>
  <si>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</si>
  <si>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</si>
  <si>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</si>
  <si>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</si>
  <si>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</si>
  <si>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</si>
  <si>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</si>
  <si>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</si>
  <si>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</si>
  <si>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</si>
  <si>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</si>
  <si>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</si>
  <si>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</si>
  <si>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</si>
  <si>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</si>
  <si>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</si>
  <si>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</si>
  <si>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</si>
  <si>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</si>
  <si>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</si>
  <si>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</si>
  <si>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</si>
  <si>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</si>
  <si>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</si>
  <si>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</si>
  <si>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</si>
  <si>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</si>
  <si>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</si>
  <si>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</si>
  <si>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</si>
  <si>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</si>
  <si>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</si>
  <si>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</si>
  <si>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</si>
  <si>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</si>
  <si>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</si>
  <si>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</si>
  <si>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</si>
  <si>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</si>
  <si>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</si>
  <si>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</si>
  <si>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</si>
  <si>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</si>
  <si>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</si>
  <si>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</si>
  <si>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</si>
  <si>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</si>
  <si>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</si>
  <si>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</si>
  <si>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</si>
  <si>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</si>
  <si>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</si>
  <si>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</si>
  <si>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</si>
  <si>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</si>
  <si>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</si>
  <si>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</si>
  <si>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</si>
  <si>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</si>
  <si>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</si>
  <si>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</si>
  <si>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</si>
  <si>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</si>
  <si>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</si>
  <si>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</si>
  <si>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</si>
  <si>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</si>
  <si>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</si>
  <si>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</si>
  <si>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</si>
  <si>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</si>
  <si>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</si>
  <si>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</si>
  <si>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</si>
  <si>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</si>
  <si>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</si>
  <si>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</si>
  <si>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</si>
  <si>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</si>
  <si>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</si>
  <si>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</si>
  <si>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</si>
  <si>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</si>
  <si>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</si>
  <si>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</si>
  <si>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</si>
  <si>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</si>
  <si>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</si>
  <si>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</si>
  <si>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</si>
  <si>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</si>
  <si>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</si>
  <si>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</si>
  <si>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</si>
  <si>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</si>
  <si>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</si>
  <si>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</si>
  <si>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</si>
  <si>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</si>
  <si>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</si>
  <si>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</si>
  <si>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</si>
  <si>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</si>
  <si>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</si>
  <si>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</si>
  <si>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</si>
  <si>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</si>
  <si>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</si>
  <si>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</si>
  <si>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</si>
  <si>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</si>
  <si>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</si>
  <si>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</si>
  <si>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</si>
  <si>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</si>
  <si>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</si>
  <si>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</si>
  <si>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</si>
  <si>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</si>
  <si>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</si>
  <si>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</si>
  <si>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</si>
  <si>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</si>
  <si>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</si>
  <si>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</si>
  <si>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</si>
  <si>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</si>
  <si>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</si>
  <si>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</si>
  <si>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</si>
  <si>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</si>
  <si>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</si>
  <si>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</si>
  <si>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</si>
  <si>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</si>
  <si>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</si>
  <si>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</si>
  <si>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</si>
  <si>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</si>
  <si>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</si>
  <si>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</si>
  <si>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</si>
  <si>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</si>
  <si>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</si>
  <si>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</si>
  <si>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</si>
  <si>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</si>
  <si>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</si>
  <si>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</si>
  <si>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</si>
  <si>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</si>
  <si>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</si>
  <si>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</si>
  <si>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</si>
  <si>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</si>
  <si>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</si>
  <si>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</si>
  <si>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</si>
  <si>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</si>
  <si>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</si>
  <si>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</si>
  <si>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</si>
  <si>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</si>
  <si>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</si>
  <si>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</si>
  <si>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</si>
  <si>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</si>
  <si>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</si>
  <si>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</si>
  <si>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</si>
  <si>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</si>
  <si>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</si>
  <si>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</si>
  <si>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</si>
  <si>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</si>
  <si>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</si>
  <si>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</si>
  <si>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</si>
  <si>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</si>
  <si>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</si>
  <si>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</si>
  <si>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</si>
  <si>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</si>
  <si>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</si>
  <si>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</si>
  <si>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</si>
  <si>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</si>
  <si>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</si>
  <si>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</si>
  <si>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</si>
  <si>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</si>
  <si>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</si>
  <si>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</si>
  <si>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</si>
  <si>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</si>
  <si>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</si>
  <si>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</si>
  <si>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</si>
  <si>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</si>
  <si>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</si>
  <si>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</si>
  <si>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</si>
  <si>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</si>
  <si>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</si>
  <si>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</si>
  <si>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</si>
  <si>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</si>
  <si>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</si>
  <si>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</si>
  <si>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</si>
  <si>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</si>
  <si>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</si>
  <si>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</si>
  <si>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</si>
  <si>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</si>
  <si>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</si>
  <si>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</si>
  <si>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</si>
  <si>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</si>
  <si>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</si>
  <si>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</si>
  <si>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</si>
  <si>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</si>
  <si>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</si>
  <si>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</si>
  <si>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</si>
  <si>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</si>
  <si>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</si>
  <si>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</si>
  <si>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</si>
  <si>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</si>
  <si>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</si>
  <si>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</si>
  <si>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</si>
  <si>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</si>
  <si>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</si>
  <si>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</si>
  <si>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</si>
  <si>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</si>
  <si>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</si>
  <si>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</si>
  <si>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</si>
  <si>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</si>
  <si>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</si>
  <si>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</si>
  <si>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</si>
  <si>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</si>
  <si>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</si>
  <si>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</si>
  <si>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</si>
  <si>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</si>
  <si>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</si>
  <si>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</si>
  <si>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</si>
  <si>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</si>
  <si>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</si>
  <si>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</si>
  <si>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</si>
  <si>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</si>
  <si>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</si>
  <si>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</si>
  <si>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</si>
  <si>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</si>
  <si>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</si>
  <si>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</si>
  <si>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</si>
  <si>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</si>
  <si>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</si>
  <si>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</si>
  <si>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</si>
  <si>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</si>
  <si>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</si>
  <si>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</si>
  <si>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</si>
  <si>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</si>
  <si>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</si>
  <si>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</si>
  <si>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</si>
  <si>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</si>
  <si>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</si>
  <si>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</si>
  <si>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</si>
  <si>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</si>
  <si>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</si>
  <si>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</si>
  <si>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</si>
  <si>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</si>
  <si>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</si>
  <si>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</si>
  <si>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</si>
  <si>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</si>
  <si>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</si>
  <si>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</si>
  <si>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</si>
  <si>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</si>
  <si>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</si>
  <si>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</si>
  <si>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</si>
  <si>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</si>
  <si>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</si>
  <si>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</si>
  <si>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</si>
  <si>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</si>
  <si>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</si>
  <si>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</si>
  <si>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</si>
  <si>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</si>
  <si>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</si>
  <si>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</si>
  <si>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</si>
  <si>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</si>
  <si>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</si>
  <si>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</si>
  <si>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</si>
  <si>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</si>
  <si>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</si>
  <si>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</si>
  <si>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</si>
  <si>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</si>
  <si>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</si>
  <si>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</si>
  <si>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</si>
  <si>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</si>
  <si>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</si>
  <si>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</si>
  <si>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</si>
  <si>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</si>
  <si>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</si>
  <si>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</si>
  <si>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</si>
  <si>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</si>
  <si>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</si>
  <si>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</si>
  <si>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</si>
  <si>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</si>
  <si>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</si>
  <si>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</si>
  <si>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</si>
  <si>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</si>
  <si>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</si>
  <si>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</si>
  <si>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</si>
  <si>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</si>
  <si>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</si>
  <si>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</si>
  <si>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</si>
  <si>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</si>
  <si>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</si>
  <si>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</si>
  <si>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</si>
  <si>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</si>
  <si>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</si>
  <si>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</si>
  <si>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</si>
  <si>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</si>
  <si>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</si>
  <si>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</si>
  <si>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</si>
  <si>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</si>
  <si>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</si>
  <si>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</si>
  <si>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</si>
  <si>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</si>
  <si>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</si>
  <si>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</si>
  <si>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</si>
  <si>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</si>
  <si>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</si>
  <si>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</si>
  <si>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</si>
  <si>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</si>
  <si>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</si>
  <si>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</si>
  <si>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</si>
  <si>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</si>
  <si>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</si>
  <si>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</si>
  <si>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</si>
  <si>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</si>
  <si>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</si>
  <si>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</si>
  <si>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</si>
  <si>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</si>
  <si>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</si>
  <si>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</si>
  <si>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</si>
  <si>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</si>
  <si>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</si>
  <si>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</si>
  <si>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</si>
  <si>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</si>
  <si>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</si>
  <si>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</si>
  <si>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</si>
  <si>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</si>
  <si>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</si>
  <si>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</si>
  <si>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</si>
  <si>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</si>
  <si>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</si>
  <si>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</si>
  <si>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</si>
  <si>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</si>
  <si>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</si>
  <si>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</si>
  <si>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</si>
  <si>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</si>
  <si>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</si>
  <si>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</si>
  <si>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</si>
  <si>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</si>
  <si>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</si>
  <si>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</si>
  <si>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</si>
  <si>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</si>
  <si>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</si>
  <si>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</si>
  <si>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</si>
  <si>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</si>
  <si>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</si>
  <si>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</si>
  <si>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</si>
  <si>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</si>
  <si>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</si>
  <si>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</si>
  <si>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</si>
  <si>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</si>
  <si>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</si>
  <si>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</si>
  <si>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</si>
  <si>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</si>
  <si>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</si>
  <si>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</si>
  <si>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</si>
  <si>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</si>
  <si>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</si>
  <si>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</si>
  <si>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</si>
  <si>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</si>
  <si>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</si>
  <si>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</si>
  <si>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</si>
  <si>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</si>
  <si>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</si>
  <si>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</si>
  <si>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</si>
  <si>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</si>
  <si>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</si>
  <si>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</si>
  <si>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</si>
  <si>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</si>
  <si>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</si>
  <si>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</si>
  <si>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</si>
  <si>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</si>
  <si>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</si>
  <si>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</si>
  <si>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</si>
  <si>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</si>
  <si>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</si>
  <si>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</si>
  <si>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</si>
  <si>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</si>
  <si>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</si>
  <si>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</si>
  <si>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</si>
  <si>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</si>
  <si>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</si>
  <si>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</si>
  <si>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</si>
  <si>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</si>
  <si>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</si>
  <si>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</si>
  <si>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</si>
  <si>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</si>
  <si>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</si>
  <si>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</si>
  <si>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</si>
  <si>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</si>
  <si>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</si>
  <si>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</si>
  <si>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</si>
  <si>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</si>
  <si>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</si>
  <si>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</si>
  <si>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</si>
  <si>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</si>
  <si>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</si>
  <si>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</si>
  <si>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</si>
  <si>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</si>
  <si>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</si>
  <si>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</si>
  <si>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</si>
  <si>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</si>
  <si>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</si>
  <si>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</si>
  <si>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</si>
  <si>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</si>
  <si>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</si>
  <si>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</si>
  <si>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</si>
  <si>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</si>
  <si>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</si>
  <si>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</si>
  <si>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</si>
  <si>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</si>
  <si>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</si>
  <si>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</si>
  <si>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</si>
  <si>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</si>
  <si>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</si>
  <si>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</si>
  <si>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</si>
  <si>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</si>
  <si>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</si>
  <si>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</si>
  <si>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</si>
  <si>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</si>
  <si>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</si>
  <si>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</si>
  <si>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</si>
  <si>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</si>
  <si>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</si>
  <si>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</si>
  <si>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</si>
  <si>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</si>
  <si>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</si>
  <si>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</si>
  <si>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</si>
  <si>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</si>
  <si>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</si>
  <si>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</si>
  <si>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</si>
  <si>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</si>
  <si>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</si>
  <si>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</si>
  <si>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</si>
  <si>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</si>
  <si>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</si>
  <si>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</si>
  <si>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</si>
  <si>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</si>
  <si>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</si>
  <si>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</si>
  <si>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</si>
  <si>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</si>
  <si>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</si>
  <si>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</si>
  <si>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</si>
  <si>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</si>
  <si>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</si>
  <si>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</si>
  <si>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</si>
  <si>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</si>
  <si>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</si>
  <si>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</si>
  <si>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</si>
  <si>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</si>
  <si>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</si>
  <si>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</si>
  <si>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</si>
  <si>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</si>
  <si>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</si>
  <si>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</si>
  <si>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</si>
  <si>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</si>
  <si>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</si>
  <si>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</si>
  <si>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</si>
  <si>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</si>
  <si>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</si>
  <si>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</si>
  <si>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</si>
  <si>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</si>
  <si>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</si>
  <si>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</si>
  <si>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</si>
  <si>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</si>
  <si>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</si>
  <si>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</si>
  <si>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</si>
  <si>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</si>
  <si>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</si>
  <si>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</si>
  <si>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</si>
  <si>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</si>
  <si>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</si>
  <si>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</si>
  <si>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</si>
  <si>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</si>
  <si>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</si>
  <si>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</si>
  <si>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</si>
  <si>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</si>
  <si>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</si>
  <si>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</si>
  <si>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</si>
  <si>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</si>
  <si>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</si>
  <si>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</si>
  <si>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</si>
  <si>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</si>
  <si>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</si>
  <si>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</si>
  <si>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</si>
  <si>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</si>
  <si>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</si>
  <si>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</si>
  <si>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</si>
  <si>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</si>
  <si>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</si>
  <si>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</si>
  <si>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</si>
  <si>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</si>
  <si>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</si>
  <si>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</si>
  <si>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</si>
  <si>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</si>
  <si>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</si>
  <si>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</si>
  <si>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</si>
  <si>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</si>
  <si>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</si>
  <si>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</si>
  <si>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</si>
  <si>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</si>
  <si>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</si>
  <si>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</si>
  <si>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</si>
  <si>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</si>
  <si>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</si>
  <si>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</si>
  <si>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</si>
  <si>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</si>
  <si>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</si>
  <si>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</si>
  <si>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</si>
  <si>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</si>
  <si>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</si>
  <si>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</si>
  <si>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</si>
  <si>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</si>
  <si>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</si>
  <si>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</si>
  <si>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</si>
  <si>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</si>
  <si>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</si>
  <si>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</si>
  <si>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</si>
  <si>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</si>
  <si>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</si>
  <si>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</si>
  <si>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</si>
  <si>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</si>
  <si>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</si>
  <si>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</si>
  <si>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</si>
  <si>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</si>
  <si>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</si>
  <si>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</si>
  <si>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</si>
  <si>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</si>
  <si>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</si>
  <si>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</si>
  <si>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</si>
  <si>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</si>
  <si>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</si>
  <si>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</si>
  <si>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</si>
  <si>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</si>
  <si>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</si>
  <si>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</si>
  <si>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</si>
  <si>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</si>
  <si>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</si>
  <si>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</si>
  <si>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</si>
  <si>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</si>
  <si>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</si>
  <si>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</si>
  <si>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</si>
  <si>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</si>
  <si>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</si>
  <si>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</si>
  <si>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</si>
  <si>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</si>
  <si>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</si>
  <si>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</si>
  <si>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</si>
  <si>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</si>
  <si>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</si>
  <si>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</si>
  <si>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</si>
  <si>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</si>
  <si>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</si>
  <si>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</si>
  <si>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</si>
  <si>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</si>
  <si>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</si>
  <si>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</si>
  <si>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</si>
  <si>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</si>
  <si>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</si>
  <si>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</si>
  <si>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</si>
  <si>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</si>
  <si>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</si>
  <si>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</si>
  <si>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</si>
  <si>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</si>
  <si>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</si>
  <si>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</si>
  <si>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</si>
  <si>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</si>
  <si>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</si>
  <si>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</si>
  <si>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</si>
  <si>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</si>
  <si>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</si>
  <si>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</si>
  <si>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</si>
  <si>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</si>
  <si>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</si>
  <si>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</si>
  <si>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</si>
  <si>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</si>
  <si>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</si>
  <si>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</si>
  <si>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</si>
  <si>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</si>
  <si>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</si>
  <si>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</si>
  <si>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</si>
  <si>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</si>
  <si>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</si>
  <si>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</si>
  <si>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</si>
  <si>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</si>
  <si>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</si>
  <si>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</si>
  <si>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</si>
  <si>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</si>
  <si>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</si>
  <si>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</si>
  <si>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</si>
  <si>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</si>
  <si>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</si>
  <si>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</si>
  <si>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</si>
  <si>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</si>
  <si>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</si>
  <si>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</si>
  <si>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</si>
  <si>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</si>
  <si>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</si>
  <si>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</si>
  <si>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</si>
  <si>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</si>
  <si>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</si>
  <si>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</si>
  <si>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</si>
  <si>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</si>
  <si>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</si>
  <si>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</si>
  <si>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</si>
  <si>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</si>
  <si>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</si>
  <si>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</si>
  <si>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</si>
  <si>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</si>
  <si>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</si>
  <si>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</si>
  <si>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</si>
  <si>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</si>
  <si>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</si>
  <si>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</si>
  <si>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</si>
  <si>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</si>
  <si>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</si>
  <si>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</si>
  <si>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</si>
  <si>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</si>
  <si>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</si>
  <si>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</si>
  <si>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</si>
  <si>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</si>
  <si>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</si>
  <si>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</si>
  <si>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</si>
  <si>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</si>
  <si>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</si>
  <si>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</si>
  <si>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</si>
  <si>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</si>
  <si>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</si>
  <si>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</si>
  <si>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</si>
  <si>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</si>
  <si>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</si>
  <si>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</si>
  <si>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</si>
  <si>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</si>
  <si>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</si>
  <si>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</si>
  <si>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</si>
  <si>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</si>
  <si>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</si>
  <si>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</si>
  <si>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</si>
  <si>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</si>
  <si>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</si>
  <si>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</si>
  <si>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</si>
  <si>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</si>
  <si>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</si>
  <si>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</si>
  <si>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</si>
  <si>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</si>
  <si>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</si>
  <si>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</si>
  <si>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</si>
  <si>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</si>
  <si>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</si>
  <si>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</si>
  <si>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</si>
  <si>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</si>
  <si>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</si>
  <si>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</si>
  <si>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</si>
  <si>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</si>
  <si>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</si>
  <si>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</si>
  <si>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</si>
  <si>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</si>
  <si>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</si>
  <si>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</si>
  <si>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</si>
  <si>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</si>
  <si>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</si>
  <si>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</si>
  <si>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</si>
  <si>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</si>
  <si>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</si>
  <si>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</si>
  <si>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</si>
  <si>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</si>
  <si>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</si>
  <si>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</si>
  <si>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</si>
  <si>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</si>
  <si>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</si>
  <si>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</si>
  <si>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</si>
  <si>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</si>
  <si>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</si>
  <si>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</si>
  <si>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</si>
  <si>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</si>
  <si>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</si>
  <si>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</si>
  <si>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</si>
  <si>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</si>
  <si>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</si>
  <si>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</si>
  <si>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</si>
  <si>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</si>
  <si>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</si>
  <si>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</si>
  <si>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</si>
  <si>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</si>
  <si>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</si>
  <si>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</si>
  <si>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</si>
  <si>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</si>
  <si>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</si>
  <si>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</si>
  <si>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</si>
  <si>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</si>
  <si>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</si>
  <si>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</si>
  <si>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</si>
  <si>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</si>
  <si>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</si>
  <si>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</si>
  <si>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</si>
  <si>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</si>
  <si>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</si>
  <si>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</si>
  <si>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</si>
  <si>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</si>
  <si>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</si>
  <si>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</si>
  <si>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</si>
  <si>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</si>
  <si>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</si>
  <si>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</si>
  <si>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</si>
  <si>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</si>
  <si>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</si>
  <si>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</si>
  <si>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</si>
  <si>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</si>
  <si>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</si>
  <si>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</si>
  <si>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</si>
  <si>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</si>
  <si>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</si>
  <si>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</si>
  <si>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</si>
  <si>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</si>
  <si>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</si>
  <si>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</si>
  <si>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</si>
  <si>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</si>
  <si>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</si>
  <si>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</si>
  <si>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</si>
  <si>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</si>
  <si>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</si>
  <si>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</si>
  <si>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</si>
  <si>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</si>
  <si>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</si>
  <si>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</si>
  <si>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</si>
  <si>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</si>
  <si>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</si>
  <si>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</si>
  <si>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</si>
  <si>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</si>
  <si>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</si>
  <si>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</si>
  <si>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</si>
  <si>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</si>
  <si>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</si>
  <si>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</si>
  <si>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</si>
  <si>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</si>
  <si>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</si>
  <si>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</si>
  <si>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</si>
  <si>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</si>
  <si>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</si>
  <si>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</si>
  <si>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</si>
  <si>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</si>
  <si>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</si>
  <si>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</si>
  <si>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</si>
  <si>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</si>
  <si>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</si>
  <si>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</si>
  <si>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</si>
  <si>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</si>
  <si>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</si>
  <si>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</si>
  <si>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</si>
  <si>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</si>
  <si>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</si>
  <si>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</si>
  <si>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</si>
  <si>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</si>
  <si>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</si>
  <si>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</si>
  <si>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</si>
  <si>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</si>
  <si>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</si>
  <si>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</si>
  <si>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</si>
  <si>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</si>
  <si>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</si>
  <si>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</si>
  <si>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</si>
  <si>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</si>
  <si>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</si>
  <si>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</si>
  <si>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</si>
  <si>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</si>
  <si>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</si>
  <si>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</si>
  <si>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</si>
  <si>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</si>
  <si>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</si>
  <si>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</si>
  <si>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</si>
  <si>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</si>
  <si>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</si>
  <si>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</si>
  <si>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</si>
  <si>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</si>
  <si>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</si>
  <si>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</si>
  <si>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</si>
  <si>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</si>
  <si>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</si>
  <si>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</si>
  <si>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</si>
  <si>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</si>
  <si>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</si>
  <si>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</si>
  <si>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</si>
  <si>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</si>
  <si>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</si>
  <si>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</si>
  <si>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</si>
  <si>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</si>
  <si>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</si>
  <si>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</si>
  <si>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</si>
  <si>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</si>
  <si>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</si>
  <si>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</si>
  <si>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</si>
  <si>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</si>
  <si>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</si>
  <si>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</si>
  <si>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</si>
  <si>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</si>
  <si>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</si>
  <si>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</si>
  <si>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</si>
  <si>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</si>
  <si>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</si>
  <si>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</si>
  <si>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</si>
  <si>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</si>
  <si>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</si>
  <si>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</si>
  <si>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</si>
  <si>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</si>
  <si>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</si>
  <si>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</si>
  <si>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</si>
  <si>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</si>
  <si>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</si>
  <si>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</si>
  <si>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</si>
  <si>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</si>
  <si>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</si>
  <si>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</si>
  <si>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</si>
  <si>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</si>
  <si>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</si>
  <si>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</si>
  <si>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</si>
  <si>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</si>
  <si>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</si>
  <si>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</si>
  <si>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</si>
  <si>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</si>
  <si>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</si>
  <si>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</si>
  <si>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</si>
  <si>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</si>
  <si>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</si>
  <si>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</si>
  <si>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</si>
  <si>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</si>
  <si>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</si>
  <si>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</si>
  <si>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</si>
  <si>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</si>
  <si>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</si>
  <si>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</si>
  <si>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</si>
  <si>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</si>
  <si>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</si>
  <si>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</si>
  <si>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</si>
  <si>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</si>
  <si>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</si>
  <si>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</si>
  <si>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</si>
  <si>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</si>
  <si>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</si>
  <si>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</si>
  <si>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</si>
  <si>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</si>
  <si>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</si>
  <si>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</si>
  <si>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</si>
  <si>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</si>
  <si>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</si>
  <si>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</si>
  <si>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</si>
  <si>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</si>
  <si>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</si>
  <si>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</si>
  <si>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</si>
  <si>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</si>
  <si>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</si>
  <si>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</si>
  <si>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</si>
  <si>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</si>
  <si>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</si>
  <si>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</si>
  <si>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</si>
  <si>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</si>
  <si>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</si>
  <si>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</si>
  <si>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</si>
  <si>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</si>
  <si>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</si>
  <si>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</si>
  <si>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</si>
  <si>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</si>
  <si>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</si>
  <si>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</si>
  <si>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</si>
  <si>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</si>
  <si>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</si>
  <si>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</si>
  <si>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</si>
  <si>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</si>
  <si>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</si>
  <si>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</si>
  <si>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</si>
  <si>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</si>
  <si>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</si>
  <si>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</si>
  <si>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</si>
  <si>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</si>
  <si>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</si>
  <si>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</si>
  <si>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</si>
  <si>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</si>
  <si>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</si>
  <si>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</si>
  <si>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</si>
  <si>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</si>
  <si>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</si>
  <si>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</si>
  <si>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</si>
  <si>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</si>
  <si>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</si>
  <si>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</si>
  <si>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</si>
  <si>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</si>
  <si>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</si>
  <si>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</si>
  <si>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</si>
  <si>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</si>
  <si>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</si>
  <si>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</si>
  <si>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</si>
  <si>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</si>
  <si>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</si>
  <si>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</si>
  <si>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</si>
  <si>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</si>
  <si>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</si>
  <si>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</si>
  <si>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</si>
  <si>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</si>
  <si>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</si>
  <si>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</si>
  <si>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</si>
  <si>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</si>
  <si>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</si>
  <si>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</si>
  <si>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</si>
  <si>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</si>
  <si>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</si>
  <si>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</si>
  <si>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</si>
  <si>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</si>
  <si>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</si>
  <si>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</si>
  <si>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</si>
  <si>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</si>
  <si>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</si>
  <si>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</si>
  <si>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</si>
  <si>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</si>
  <si>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</si>
  <si>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</si>
  <si>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</si>
  <si>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</si>
  <si>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</si>
  <si>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</si>
  <si>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</si>
  <si>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</si>
  <si>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</si>
  <si>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</si>
  <si>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</si>
  <si>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</si>
  <si>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</si>
  <si>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</si>
  <si>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</si>
  <si>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</si>
  <si>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</si>
  <si>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</si>
  <si>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</si>
  <si>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</si>
  <si>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</si>
  <si>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</si>
  <si>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</si>
  <si>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</si>
  <si>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</si>
  <si>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</si>
  <si>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</si>
  <si>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</si>
  <si>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</si>
  <si>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</si>
  <si>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</si>
  <si>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</si>
  <si>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</si>
  <si>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</si>
  <si>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</si>
  <si>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</si>
  <si>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</si>
  <si>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</si>
  <si>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</si>
  <si>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</si>
  <si>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</si>
  <si>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</si>
  <si>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</si>
  <si>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</si>
  <si>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</si>
  <si>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</si>
  <si>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</si>
  <si>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</si>
  <si>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</si>
  <si>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</si>
  <si>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</si>
  <si>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</si>
  <si>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</si>
  <si>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</si>
  <si>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</si>
  <si>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</si>
  <si>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</si>
  <si>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</si>
  <si>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</si>
  <si>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</si>
  <si>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</si>
  <si>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</si>
  <si>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</si>
  <si>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</si>
  <si>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</si>
  <si>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</si>
  <si>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</si>
  <si>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</si>
  <si>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</si>
  <si>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</si>
  <si>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</si>
  <si>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</si>
  <si>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</si>
  <si>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</si>
  <si>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</si>
  <si>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</si>
  <si>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</si>
  <si>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</si>
  <si>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</si>
  <si>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</si>
  <si>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</si>
  <si>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</si>
  <si>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</si>
  <si>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</si>
  <si>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</si>
  <si>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</si>
  <si>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</si>
  <si>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</si>
  <si>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</si>
  <si>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</si>
  <si>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</si>
  <si>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</si>
  <si>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</si>
  <si>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</si>
  <si>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</si>
  <si>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</si>
  <si>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</si>
  <si>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</si>
  <si>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</si>
  <si>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</si>
  <si>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</si>
  <si>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</si>
  <si>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</si>
  <si>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</si>
  <si>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</si>
  <si>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</si>
  <si>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</si>
  <si>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</si>
  <si>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</si>
  <si>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</si>
  <si>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</si>
  <si>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</si>
  <si>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</si>
  <si>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</si>
  <si>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</si>
  <si>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</si>
  <si>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</si>
  <si>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</si>
  <si>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</si>
  <si>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</si>
  <si>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</si>
  <si>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</si>
  <si>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</si>
  <si>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</si>
  <si>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</si>
  <si>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</si>
  <si>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</si>
  <si>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</si>
  <si>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</si>
  <si>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</si>
  <si>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</si>
  <si>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</si>
  <si>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</si>
  <si>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</si>
  <si>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</si>
  <si>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</si>
  <si>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</si>
  <si>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</si>
  <si>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</si>
  <si>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</si>
  <si>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</si>
  <si>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</si>
  <si>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</si>
  <si>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</si>
  <si>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</si>
  <si>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</si>
  <si>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</si>
  <si>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</si>
  <si>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</si>
  <si>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</si>
  <si>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</si>
  <si>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</si>
  <si>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</si>
  <si>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</si>
  <si>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</si>
  <si>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</si>
  <si>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</si>
  <si>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</si>
  <si>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</si>
  <si>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</si>
  <si>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</si>
  <si>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</si>
  <si>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</si>
  <si>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</si>
  <si>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</si>
  <si>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</si>
  <si>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</si>
  <si>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</si>
  <si>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</si>
  <si>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</si>
  <si>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</si>
  <si>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</si>
  <si>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</si>
  <si>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</si>
  <si>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</si>
  <si>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</si>
  <si>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</si>
  <si>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</si>
  <si>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</si>
  <si>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</si>
  <si>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</si>
  <si>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</si>
  <si>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</si>
  <si>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</si>
  <si>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</si>
  <si>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</si>
  <si>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</si>
  <si>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</si>
  <si>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</si>
  <si>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</si>
  <si>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</si>
  <si>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</si>
  <si>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</si>
  <si>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</si>
  <si>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</si>
  <si>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</si>
  <si>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</si>
  <si>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</si>
  <si>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</si>
  <si>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</si>
  <si>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</si>
  <si>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</si>
  <si>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</si>
  <si>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</si>
  <si>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</si>
  <si>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</si>
  <si>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</si>
  <si>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</si>
  <si>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</si>
  <si>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</si>
  <si>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</si>
  <si>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</si>
  <si>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</si>
  <si>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</si>
  <si>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</si>
  <si>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</si>
  <si>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</si>
  <si>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</si>
  <si>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</si>
  <si>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</si>
  <si>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</si>
  <si>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</si>
  <si>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</si>
  <si>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</si>
  <si>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</si>
  <si>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</si>
  <si>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</si>
  <si>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</si>
  <si>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</si>
  <si>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</si>
  <si>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</si>
  <si>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</si>
  <si>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</si>
  <si>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</si>
  <si>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</si>
  <si>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</si>
  <si>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</si>
  <si>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</si>
  <si>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</si>
  <si>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</si>
  <si>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</si>
  <si>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</si>
  <si>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</si>
  <si>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</si>
  <si>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</si>
  <si>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</si>
  <si>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</si>
  <si>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</si>
  <si>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</si>
  <si>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</si>
  <si>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</si>
  <si>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</si>
  <si>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</si>
  <si>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</si>
  <si>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</si>
  <si>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</si>
  <si>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</si>
  <si>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</si>
  <si>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</si>
  <si>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</si>
  <si>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</si>
  <si>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</si>
  <si>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</si>
  <si>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</si>
  <si>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</si>
  <si>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</si>
  <si>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</si>
  <si>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</si>
  <si>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</si>
  <si>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</si>
  <si>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</si>
  <si>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</si>
  <si>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</si>
  <si>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</si>
  <si>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</si>
  <si>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</si>
  <si>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</si>
  <si>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</si>
  <si>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</si>
  <si>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</si>
  <si>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</si>
  <si>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</si>
  <si>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</si>
  <si>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</si>
  <si>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</si>
  <si>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</si>
  <si>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</si>
  <si>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</si>
  <si>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</si>
  <si>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</si>
  <si>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</si>
  <si>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</si>
  <si>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</si>
  <si>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</si>
  <si>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</si>
  <si>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</si>
  <si>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</si>
  <si>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</si>
  <si>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</si>
  <si>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</si>
  <si>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</si>
  <si>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</si>
  <si>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</si>
  <si>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</si>
  <si>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</si>
  <si>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</si>
  <si>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</si>
  <si>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</si>
  <si>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</si>
  <si>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</si>
  <si>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</si>
  <si>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</si>
  <si>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</si>
  <si>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</si>
  <si>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</si>
  <si>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</si>
  <si>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</si>
  <si>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</si>
  <si>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</si>
  <si>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</si>
  <si>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</si>
  <si>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</si>
  <si>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</si>
  <si>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</si>
  <si>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</si>
  <si>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</si>
  <si>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</si>
  <si>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</si>
  <si>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</si>
  <si>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</si>
  <si>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</si>
  <si>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</si>
  <si>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</si>
  <si>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</si>
  <si>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</si>
  <si>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</si>
  <si>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</si>
  <si>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</si>
  <si>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</si>
  <si>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</si>
  <si>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</si>
  <si>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</si>
  <si>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</si>
  <si>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</si>
  <si>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</si>
  <si>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</si>
  <si>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</si>
  <si>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</si>
  <si>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</si>
  <si>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</si>
  <si>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</si>
  <si>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</si>
  <si>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</si>
  <si>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</si>
  <si>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</si>
  <si>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</si>
  <si>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</si>
  <si>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</si>
  <si>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</si>
  <si>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</si>
  <si>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</si>
  <si>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</si>
  <si>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</si>
  <si>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</si>
  <si>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</si>
  <si>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</si>
  <si>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</si>
  <si>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</si>
  <si>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</si>
  <si>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</si>
  <si>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</si>
  <si>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</si>
  <si>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</si>
  <si>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</si>
  <si>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</si>
  <si>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</si>
  <si>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</si>
  <si>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</si>
  <si>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</si>
  <si>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</si>
  <si>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</si>
  <si>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</si>
  <si>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</si>
  <si>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</si>
  <si>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</si>
  <si>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</si>
  <si>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</si>
  <si>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</si>
  <si>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</si>
  <si>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</si>
  <si>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</si>
  <si>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</si>
  <si>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</si>
  <si>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</si>
  <si>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</si>
  <si>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</si>
  <si>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</si>
  <si>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</si>
  <si>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</si>
  <si>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</si>
  <si>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</si>
  <si>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</si>
  <si>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</si>
  <si>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</si>
  <si>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</si>
  <si>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</si>
  <si>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</si>
  <si>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</si>
  <si>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</si>
  <si>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</si>
  <si>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</si>
  <si>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</si>
  <si>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</si>
  <si>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</si>
  <si>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</si>
  <si>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</si>
  <si>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</si>
  <si>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</si>
  <si>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</si>
  <si>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</si>
  <si>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</si>
  <si>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</si>
  <si>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</si>
  <si>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</si>
  <si>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</si>
  <si>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</si>
  <si>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</si>
  <si>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</si>
  <si>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</si>
  <si>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</si>
  <si>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</si>
  <si>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</si>
  <si>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</si>
  <si>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</si>
  <si>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</si>
  <si>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</si>
  <si>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</si>
  <si>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</si>
  <si>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</si>
  <si>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</si>
  <si>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</si>
  <si>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</si>
  <si>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</si>
  <si>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</si>
  <si>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</si>
  <si>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</si>
  <si>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</si>
  <si>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</si>
  <si>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</si>
  <si>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</si>
  <si>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</si>
  <si>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</si>
  <si>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</si>
  <si>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</si>
  <si>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</si>
  <si>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</si>
  <si>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</si>
  <si>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</si>
  <si>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</si>
  <si>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</si>
  <si>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</si>
  <si>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</si>
  <si>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</si>
  <si>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</si>
  <si>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</si>
  <si>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</si>
  <si>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</si>
  <si>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</si>
  <si>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</si>
  <si>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</si>
  <si>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</si>
  <si>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</si>
  <si>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</si>
  <si>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</si>
  <si>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</si>
  <si>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</si>
  <si>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</si>
  <si>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</si>
  <si>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</si>
  <si>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</si>
  <si>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</si>
  <si>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</si>
  <si>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</si>
  <si>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</si>
  <si>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</si>
  <si>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</si>
  <si>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</si>
  <si>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</si>
  <si>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</si>
  <si>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</si>
  <si>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</si>
  <si>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</si>
  <si>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</si>
  <si>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</si>
  <si>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</si>
  <si>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</si>
  <si>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</si>
  <si>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</si>
  <si>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</si>
  <si>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</si>
  <si>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</si>
  <si>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</si>
  <si>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</si>
  <si>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</si>
  <si>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</si>
  <si>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</si>
  <si>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</si>
  <si>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</si>
  <si>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</si>
  <si>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</si>
  <si>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</si>
  <si>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</si>
  <si>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</si>
  <si>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</si>
  <si>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</si>
  <si>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</si>
  <si>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</si>
  <si>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</si>
  <si>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</si>
  <si>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</si>
  <si>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</si>
  <si>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</si>
  <si>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</si>
  <si>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</si>
  <si>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</si>
  <si>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</si>
  <si>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</si>
  <si>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</si>
  <si>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</si>
  <si>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</si>
  <si>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</si>
  <si>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</si>
  <si>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</si>
  <si>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</si>
  <si>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</si>
  <si>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</si>
  <si>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</si>
  <si>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</si>
  <si>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</si>
  <si>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</si>
  <si>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</si>
  <si>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</si>
  <si>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</si>
  <si>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</si>
  <si>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</si>
  <si>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</si>
  <si>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</si>
  <si>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</si>
  <si>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</si>
  <si>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</si>
  <si>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</si>
  <si>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</si>
  <si>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</si>
  <si>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</si>
  <si>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</si>
  <si>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</si>
  <si>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</si>
  <si>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</si>
  <si>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</si>
  <si>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</si>
  <si>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</si>
  <si>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</si>
  <si>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</si>
  <si>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</si>
  <si>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</si>
  <si>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</si>
  <si>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</si>
  <si>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</si>
  <si>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</si>
  <si>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</si>
  <si>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</si>
  <si>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</si>
  <si>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</si>
  <si>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</si>
  <si>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</si>
  <si>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</si>
  <si>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</si>
  <si>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</si>
  <si>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</si>
  <si>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</si>
  <si>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</si>
  <si>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</si>
  <si>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</si>
  <si>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</si>
  <si>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</si>
  <si>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</si>
  <si>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</si>
  <si>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</si>
  <si>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</si>
  <si>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</si>
  <si>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</si>
  <si>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</si>
  <si>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</si>
  <si>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</si>
  <si>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</si>
  <si>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</si>
  <si>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</si>
  <si>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</si>
  <si>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</si>
  <si>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</si>
  <si>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</si>
  <si>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</si>
  <si>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</si>
  <si>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</si>
  <si>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</si>
  <si>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</si>
  <si>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</si>
  <si>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</si>
  <si>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</si>
  <si>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</si>
  <si>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</si>
  <si>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</si>
  <si>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</si>
  <si>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</si>
  <si>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</si>
  <si>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</si>
  <si>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</si>
  <si>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</si>
  <si>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</si>
  <si>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</si>
  <si>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</si>
  <si>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</si>
  <si>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</si>
  <si>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</si>
  <si>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</si>
  <si>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</si>
  <si>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</si>
  <si>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</si>
  <si>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</si>
  <si>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</si>
  <si>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</si>
  <si>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</si>
  <si>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</si>
  <si>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</si>
  <si>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</si>
  <si>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</si>
  <si>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</si>
  <si>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</si>
  <si>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</si>
  <si>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</si>
  <si>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</si>
  <si>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</si>
  <si>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</si>
  <si>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</si>
  <si>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</si>
  <si>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</si>
  <si>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</si>
  <si>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</si>
  <si>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</si>
  <si>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</si>
  <si>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</si>
  <si>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</si>
  <si>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</si>
  <si>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</si>
  <si>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</si>
  <si>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</si>
  <si>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</si>
  <si>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</si>
  <si>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</si>
  <si>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</si>
  <si>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</si>
  <si>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</si>
  <si>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</si>
  <si>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</si>
  <si>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</si>
  <si>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</si>
  <si>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</si>
  <si>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</si>
  <si>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</si>
  <si>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</si>
  <si>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</si>
  <si>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</si>
  <si>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</si>
  <si>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</si>
  <si>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</si>
  <si>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</si>
  <si>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</si>
  <si>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</si>
  <si>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</si>
  <si>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</si>
  <si>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</si>
  <si>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</si>
  <si>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</si>
  <si>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</si>
  <si>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</si>
  <si>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</si>
  <si>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</si>
  <si>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</si>
  <si>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</si>
  <si>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</si>
  <si>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</si>
  <si>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</si>
  <si>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</si>
  <si>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</si>
  <si>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</si>
  <si>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</si>
  <si>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</si>
  <si>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</si>
  <si>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</si>
  <si>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</si>
  <si>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</si>
  <si>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</si>
  <si>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</si>
  <si>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</si>
  <si>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</si>
  <si>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</si>
  <si>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</si>
  <si>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</si>
  <si>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</si>
  <si>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</si>
  <si>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</si>
  <si>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</si>
  <si>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</si>
  <si>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</si>
  <si>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</si>
  <si>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</si>
  <si>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</si>
  <si>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</si>
  <si>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</si>
  <si>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</si>
  <si>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</si>
  <si>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</si>
  <si>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</si>
  <si>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</si>
  <si>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</si>
  <si>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</si>
  <si>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</si>
  <si>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</si>
  <si>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</si>
  <si>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</si>
  <si>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</si>
  <si>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</si>
  <si>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</si>
  <si>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</si>
  <si>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</si>
  <si>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</si>
  <si>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</si>
  <si>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</si>
  <si>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</si>
  <si>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</si>
  <si>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</si>
  <si>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</si>
  <si>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</si>
  <si>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</si>
  <si>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</si>
  <si>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</si>
  <si>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</si>
  <si>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</si>
  <si>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</si>
  <si>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</si>
  <si>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</si>
  <si>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</si>
  <si>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</si>
  <si>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</si>
  <si>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</si>
  <si>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</si>
  <si>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</si>
  <si>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</si>
  <si>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</si>
  <si>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</si>
  <si>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</si>
  <si>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</si>
  <si>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</si>
  <si>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</si>
  <si>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</si>
  <si>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</si>
  <si>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</si>
  <si>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</si>
  <si>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</si>
  <si>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</si>
  <si>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</si>
  <si>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</si>
  <si>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</si>
  <si>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</si>
  <si>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</si>
  <si>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</si>
  <si>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</si>
  <si>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</si>
  <si>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</si>
  <si>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</si>
  <si>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</si>
  <si>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</si>
  <si>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</si>
  <si>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</si>
  <si>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</si>
  <si>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</si>
  <si>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</si>
  <si>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</si>
  <si>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</si>
  <si>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</si>
  <si>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</si>
  <si>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</si>
  <si>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</si>
  <si>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</si>
  <si>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</si>
  <si>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</si>
  <si>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</si>
  <si>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</si>
  <si>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</si>
  <si>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</si>
  <si>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</si>
  <si>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</si>
  <si>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</si>
  <si>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</si>
  <si>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</si>
  <si>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</si>
  <si>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</si>
  <si>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</si>
  <si>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</si>
  <si>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</si>
  <si>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</si>
  <si>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</si>
  <si>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</si>
  <si>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</si>
  <si>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</si>
  <si>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</si>
  <si>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</si>
  <si>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</si>
  <si>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</si>
  <si>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</si>
  <si>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</si>
  <si>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</si>
  <si>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</si>
  <si>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</si>
  <si>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</si>
  <si>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</si>
  <si>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</si>
  <si>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</si>
  <si>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</si>
  <si>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</si>
  <si>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</si>
  <si>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</si>
  <si>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</si>
  <si>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</si>
  <si>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</si>
  <si>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</si>
  <si>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</si>
  <si>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</si>
  <si>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</si>
  <si>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</si>
  <si>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</si>
  <si>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</si>
  <si>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</si>
  <si>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</si>
  <si>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</si>
  <si>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</si>
  <si>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</si>
  <si>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</si>
  <si>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</si>
  <si>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</si>
  <si>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</si>
  <si>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</si>
  <si>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</si>
  <si>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</si>
  <si>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</si>
  <si>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</si>
  <si>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</si>
  <si>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</si>
  <si>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</si>
  <si>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</si>
  <si>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</si>
  <si>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</si>
  <si>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</si>
  <si>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</si>
  <si>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</si>
  <si>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</si>
  <si>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</si>
  <si>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</si>
  <si>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</si>
  <si>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</si>
  <si>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</si>
  <si>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</si>
  <si>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</si>
  <si>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</si>
  <si>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</si>
  <si>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</si>
  <si>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</si>
  <si>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</si>
  <si>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</si>
  <si>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</si>
  <si>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</si>
  <si>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</si>
  <si>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</si>
  <si>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</si>
  <si>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</si>
  <si>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</si>
  <si>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</si>
  <si>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</si>
  <si>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</si>
  <si>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</si>
  <si>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</si>
  <si>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</si>
  <si>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</si>
  <si>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</si>
  <si>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</si>
  <si>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</si>
  <si>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</si>
  <si>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</si>
  <si>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</si>
  <si>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</si>
  <si>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</si>
  <si>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</si>
  <si>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</si>
  <si>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</si>
  <si>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</si>
  <si>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</si>
  <si>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</si>
  <si>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</si>
  <si>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</si>
  <si>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</si>
  <si>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</si>
  <si>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</si>
  <si>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</si>
  <si>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</si>
  <si>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</si>
  <si>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</si>
  <si>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</si>
  <si>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</si>
  <si>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</si>
  <si>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</si>
  <si>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</si>
  <si>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</si>
  <si>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</si>
  <si>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</si>
  <si>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</si>
  <si>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</si>
  <si>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</si>
  <si>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</si>
  <si>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</si>
  <si>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</si>
  <si>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</si>
  <si>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</si>
  <si>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</si>
  <si>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</si>
  <si>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</si>
  <si>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</si>
  <si>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</si>
  <si>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</si>
  <si>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</si>
  <si>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</si>
  <si>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</si>
  <si>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</si>
  <si>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</si>
  <si>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</si>
  <si>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</si>
  <si>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</si>
  <si>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</si>
  <si>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</si>
  <si>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</si>
  <si>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</si>
  <si>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</si>
  <si>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</si>
  <si>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</si>
  <si>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</si>
  <si>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</si>
  <si>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</si>
  <si>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</si>
  <si>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</si>
  <si>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</si>
  <si>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</si>
  <si>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</si>
  <si>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</si>
  <si>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</si>
  <si>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</si>
  <si>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</si>
  <si>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</si>
  <si>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</si>
  <si>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</si>
  <si>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</si>
  <si>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</si>
  <si>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</si>
  <si>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</si>
  <si>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</si>
  <si>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</si>
  <si>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</si>
  <si>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</si>
  <si>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</si>
  <si>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</si>
  <si>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</si>
  <si>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</si>
  <si>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</si>
  <si>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</si>
  <si>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</si>
  <si>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</si>
  <si>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</si>
  <si>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</si>
  <si>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</si>
  <si>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</si>
  <si>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</si>
  <si>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</si>
  <si>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</si>
  <si>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</si>
  <si>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</si>
  <si>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</si>
  <si>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</si>
  <si>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</si>
  <si>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</si>
  <si>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</si>
  <si>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</si>
  <si>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</si>
  <si>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</si>
  <si>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</si>
  <si>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</si>
  <si>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</si>
  <si>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</si>
  <si>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</si>
  <si>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</si>
  <si>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</si>
  <si>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</si>
  <si>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</si>
  <si>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</si>
  <si>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</si>
  <si>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</si>
  <si>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</si>
  <si>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</si>
  <si>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</si>
  <si>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</si>
  <si>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</si>
  <si>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</si>
  <si>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</si>
  <si>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</si>
  <si>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</si>
  <si>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</si>
  <si>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</si>
  <si>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</si>
  <si>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</si>
  <si>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</si>
  <si>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</si>
  <si>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</si>
  <si>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</si>
  <si>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</si>
  <si>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</si>
  <si>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</si>
  <si>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</si>
  <si>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</si>
  <si>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</si>
  <si>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</si>
  <si>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</si>
  <si>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</si>
  <si>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</si>
  <si>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</si>
  <si>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</si>
  <si>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</si>
  <si>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</si>
  <si>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</si>
  <si>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</si>
  <si>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</si>
  <si>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</si>
  <si>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</si>
  <si>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</si>
  <si>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</si>
  <si>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</si>
  <si>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</si>
  <si>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</si>
  <si>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</si>
  <si>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</si>
  <si>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</si>
  <si>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</si>
  <si>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</si>
  <si>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</si>
  <si>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</si>
  <si>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</si>
  <si>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</si>
  <si>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</si>
  <si>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</si>
  <si>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</si>
  <si>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</si>
  <si>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</si>
  <si>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</si>
  <si>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</si>
  <si>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</si>
  <si>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</si>
  <si>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</si>
  <si>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</si>
  <si>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</si>
  <si>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</si>
  <si>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</si>
  <si>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</si>
  <si>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</si>
  <si>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</si>
  <si>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</si>
  <si>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</si>
  <si>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</si>
  <si>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</si>
  <si>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</si>
  <si>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</si>
  <si>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</si>
  <si>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</si>
  <si>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</si>
  <si>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</si>
  <si>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</si>
  <si>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</si>
  <si>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</si>
  <si>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</si>
  <si>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</si>
  <si>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</si>
  <si>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</si>
  <si>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</si>
  <si>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</si>
  <si>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</si>
  <si>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</si>
  <si>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</si>
  <si>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</si>
  <si>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</si>
  <si>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</si>
  <si>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</si>
  <si>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</si>
  <si>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</si>
  <si>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</si>
  <si>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</si>
  <si>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</si>
  <si>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</si>
  <si>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</si>
  <si>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</si>
  <si>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</si>
  <si>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</si>
  <si>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</si>
  <si>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</si>
  <si>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</si>
  <si>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</si>
  <si>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</si>
  <si>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</si>
  <si>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</si>
  <si>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</si>
  <si>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</si>
  <si>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</si>
  <si>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</si>
  <si>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</si>
  <si>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</si>
  <si>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</si>
  <si>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</si>
  <si>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</si>
  <si>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</si>
  <si>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</si>
  <si>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</si>
  <si>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</si>
  <si>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</si>
  <si>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</si>
  <si>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</si>
  <si>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</si>
  <si>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</si>
  <si>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</si>
  <si>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</si>
  <si>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</si>
  <si>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</si>
  <si>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</si>
  <si>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</si>
  <si>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</si>
  <si>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</si>
  <si>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</si>
  <si>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</si>
  <si>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</si>
  <si>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</si>
  <si>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</si>
  <si>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</si>
  <si>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</si>
  <si>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</si>
  <si>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</si>
  <si>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</si>
  <si>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</si>
  <si>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</si>
  <si>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</si>
  <si>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</si>
  <si>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</si>
  <si>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</si>
  <si>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</si>
  <si>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</si>
  <si>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</si>
  <si>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</si>
  <si>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</si>
  <si>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</si>
  <si>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</si>
  <si>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</si>
  <si>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</si>
  <si>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</si>
  <si>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</si>
  <si>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</si>
  <si>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</si>
  <si>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Балаклійський районний суд Харківської області</t>
  </si>
  <si>
    <t>64200. Харківська область.м. Балаклія</t>
  </si>
  <si>
    <t>вул. Соборна</t>
  </si>
  <si>
    <t/>
  </si>
  <si>
    <t>Г.С. Носов</t>
  </si>
  <si>
    <t>О.О. Семененко</t>
  </si>
  <si>
    <t>(05749)2-00-58</t>
  </si>
  <si>
    <t>inbox@bll.hr.court.gov.ua</t>
  </si>
  <si>
    <t>(05749)5-12-06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</si>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</sst>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 x14ac:dyDescent="0.2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 x14ac:dyDescent="0.2">
      <c r="A15" s="27"/>
      <c r="B15" s="162" t="s">
        <v>193</v>
      </c>
      <c r="C15" s="163"/>
      <c r="D15" s="164"/>
      <c r="E15" s="93" t="s">
        <v>1</v>
      </c>
    </row>
    <row r="16" spans="1:8" ht="12.95" customHeight="1" x14ac:dyDescent="0.2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 x14ac:dyDescent="0.2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 x14ac:dyDescent="0.2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 x14ac:dyDescent="0.2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 x14ac:dyDescent="0.2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 x14ac:dyDescent="0.2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 x14ac:dyDescent="0.2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 x14ac:dyDescent="0.2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 x14ac:dyDescent="0.2">
      <c r="A27" s="27"/>
      <c r="B27" s="177">
        <v>87</v>
      </c>
      <c r="C27" s="178"/>
      <c r="D27" s="178"/>
      <c r="E27" s="178"/>
      <c r="F27" s="178"/>
      <c r="G27" s="178"/>
      <c r="H27" s="179"/>
    </row>
    <row r="28" spans="1:8" ht="12.95" customHeight="1" x14ac:dyDescent="0.2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 x14ac:dyDescent="0.2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&amp;C&amp;L9524D7CA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8" customWidth="1"/>
    <col min="3" max="3" width="30.7109375" customWidth="1"/>
    <col min="4" max="4" width="9.28515625" hidden="1" customWidth="1"/>
    <col min="5" max="5" width="8.42578125" customWidth="1"/>
    <col min="6" max="6" width="6.5703125" style="104" customWidth="1"/>
    <col min="7" max="7" width="5.42578125" customWidth="1"/>
    <col min="8" max="8" width="8.85546875" customWidth="1"/>
    <col min="9" max="9" width="7.4257812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 x14ac:dyDescent="0.2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 x14ac:dyDescent="0.2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 x14ac:dyDescent="0.2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 x14ac:dyDescent="0.2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36</v>
      </c>
      <c r="F30" s="105">
        <f t="shared" si="1"/>
        <v>8</v>
      </c>
      <c r="G30" s="105">
        <f t="shared" si="1"/>
        <v>0</v>
      </c>
      <c r="H30" s="105">
        <f t="shared" si="1"/>
        <v>1</v>
      </c>
      <c r="I30" s="105">
        <f t="shared" si="1"/>
        <v>27</v>
      </c>
      <c r="J30" s="105">
        <f t="shared" si="1"/>
        <v>0</v>
      </c>
      <c r="K30" s="105">
        <f t="shared" si="1"/>
        <v>0</v>
      </c>
      <c r="L30" s="105">
        <f t="shared" si="1"/>
        <v>5</v>
      </c>
      <c r="M30" s="105">
        <f t="shared" si="1"/>
        <v>0</v>
      </c>
      <c r="N30" s="105">
        <f t="shared" si="1"/>
        <v>0</v>
      </c>
      <c r="O30" s="105">
        <f t="shared" si="1"/>
        <v>20</v>
      </c>
      <c r="P30" s="105">
        <f t="shared" si="1"/>
        <v>0</v>
      </c>
      <c r="Q30" s="105">
        <f t="shared" si="1"/>
        <v>2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5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</v>
      </c>
      <c r="F31" s="107">
        <v>1</v>
      </c>
      <c r="G31" s="107"/>
      <c r="H31" s="107"/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/>
      <c r="H32" s="107"/>
      <c r="I32" s="107">
        <v>1</v>
      </c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21</v>
      </c>
      <c r="F47" s="107">
        <v>6</v>
      </c>
      <c r="G47" s="107"/>
      <c r="H47" s="107"/>
      <c r="I47" s="107">
        <v>15</v>
      </c>
      <c r="J47" s="107"/>
      <c r="K47" s="107"/>
      <c r="L47" s="107">
        <v>2</v>
      </c>
      <c r="M47" s="107"/>
      <c r="N47" s="107"/>
      <c r="O47" s="107">
        <v>13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9</v>
      </c>
      <c r="F48" s="107">
        <v>1</v>
      </c>
      <c r="G48" s="107"/>
      <c r="H48" s="107">
        <v>1</v>
      </c>
      <c r="I48" s="107">
        <v>7</v>
      </c>
      <c r="J48" s="107"/>
      <c r="K48" s="107"/>
      <c r="L48" s="107">
        <v>2</v>
      </c>
      <c r="M48" s="107"/>
      <c r="N48" s="107"/>
      <c r="O48" s="107">
        <v>5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>
        <v>1</v>
      </c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92</v>
      </c>
      <c r="F219" s="105">
        <f t="shared" si="5"/>
        <v>90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26</v>
      </c>
      <c r="U219" s="105">
        <f t="shared" si="5"/>
        <v>0</v>
      </c>
      <c r="V219" s="105">
        <f t="shared" si="5"/>
        <v>7</v>
      </c>
      <c r="W219" s="105">
        <f t="shared" si="5"/>
        <v>7</v>
      </c>
      <c r="X219" s="105">
        <f t="shared" si="5"/>
        <v>11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3</v>
      </c>
      <c r="AE219" s="105">
        <f t="shared" si="5"/>
        <v>0</v>
      </c>
      <c r="AF219" s="105">
        <f t="shared" si="5"/>
        <v>0</v>
      </c>
      <c r="AG219" s="105">
        <f t="shared" si="5"/>
        <v>8</v>
      </c>
      <c r="AH219" s="105">
        <f t="shared" si="5"/>
        <v>18</v>
      </c>
      <c r="AI219" s="105">
        <f t="shared" si="5"/>
        <v>0</v>
      </c>
      <c r="AJ219" s="105">
        <f t="shared" si="5"/>
        <v>4</v>
      </c>
      <c r="AK219" s="105">
        <f t="shared" si="5"/>
        <v>31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14</v>
      </c>
      <c r="AS219" s="105">
        <f t="shared" si="5"/>
        <v>19</v>
      </c>
      <c r="AT219" s="105">
        <f t="shared" si="5"/>
        <v>2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29</v>
      </c>
      <c r="F220" s="107">
        <v>28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5</v>
      </c>
      <c r="AH220" s="107">
        <v>13</v>
      </c>
      <c r="AI220" s="107"/>
      <c r="AJ220" s="107">
        <v>2</v>
      </c>
      <c r="AK220" s="107">
        <v>8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27</v>
      </c>
      <c r="F221" s="107">
        <v>27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13</v>
      </c>
      <c r="U221" s="107"/>
      <c r="V221" s="107">
        <v>6</v>
      </c>
      <c r="W221" s="107">
        <v>4</v>
      </c>
      <c r="X221" s="107">
        <v>3</v>
      </c>
      <c r="Y221" s="107"/>
      <c r="Z221" s="107"/>
      <c r="AA221" s="107"/>
      <c r="AB221" s="107"/>
      <c r="AC221" s="107"/>
      <c r="AD221" s="107">
        <v>3</v>
      </c>
      <c r="AE221" s="107"/>
      <c r="AF221" s="107"/>
      <c r="AG221" s="107"/>
      <c r="AH221" s="107"/>
      <c r="AI221" s="107"/>
      <c r="AJ221" s="107">
        <v>2</v>
      </c>
      <c r="AK221" s="107">
        <v>9</v>
      </c>
      <c r="AL221" s="107"/>
      <c r="AM221" s="107"/>
      <c r="AN221" s="107"/>
      <c r="AO221" s="107"/>
      <c r="AP221" s="107"/>
      <c r="AQ221" s="107"/>
      <c r="AR221" s="107">
        <v>5</v>
      </c>
      <c r="AS221" s="107">
        <v>10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18</v>
      </c>
      <c r="F222" s="107">
        <v>18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7</v>
      </c>
      <c r="U222" s="107"/>
      <c r="V222" s="107"/>
      <c r="W222" s="107">
        <v>1</v>
      </c>
      <c r="X222" s="107">
        <v>6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11</v>
      </c>
      <c r="AL222" s="107"/>
      <c r="AM222" s="107"/>
      <c r="AN222" s="107"/>
      <c r="AO222" s="107"/>
      <c r="AP222" s="107"/>
      <c r="AQ222" s="107"/>
      <c r="AR222" s="107">
        <v>4</v>
      </c>
      <c r="AS222" s="107">
        <v>6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5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>
        <v>3</v>
      </c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>
        <v>1</v>
      </c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/>
      <c r="AR231" s="107">
        <v>1</v>
      </c>
      <c r="AS231" s="107"/>
      <c r="AT231" s="107">
        <v>2</v>
      </c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3</v>
      </c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>
        <v>1</v>
      </c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2</v>
      </c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4</v>
      </c>
      <c r="F241" s="107">
        <v>4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2</v>
      </c>
      <c r="U241" s="107"/>
      <c r="V241" s="107">
        <v>1</v>
      </c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>
        <v>2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3</v>
      </c>
      <c r="F386" s="144">
        <f t="shared" si="7"/>
        <v>3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3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3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3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3</v>
      </c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11</v>
      </c>
      <c r="F506" s="105">
        <f t="shared" si="10"/>
        <v>8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2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2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5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2</v>
      </c>
      <c r="AS506" s="105">
        <f t="shared" si="10"/>
        <v>2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7</v>
      </c>
      <c r="F533" s="107">
        <v>4</v>
      </c>
      <c r="G533" s="107"/>
      <c r="H533" s="107"/>
      <c r="I533" s="107">
        <v>3</v>
      </c>
      <c r="J533" s="107"/>
      <c r="K533" s="107">
        <v>2</v>
      </c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3</v>
      </c>
      <c r="AL533" s="107"/>
      <c r="AM533" s="107"/>
      <c r="AN533" s="107"/>
      <c r="AO533" s="107"/>
      <c r="AP533" s="107">
        <v>2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2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2</v>
      </c>
      <c r="AS541" s="107">
        <v>2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1</v>
      </c>
      <c r="U560" s="107"/>
      <c r="V560" s="107"/>
      <c r="W560" s="107">
        <v>1</v>
      </c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/>
      <c r="AS560" s="107">
        <v>1</v>
      </c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15</v>
      </c>
      <c r="F592" s="105">
        <f t="shared" si="12"/>
        <v>15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6</v>
      </c>
      <c r="AI592" s="105">
        <f t="shared" si="12"/>
        <v>0</v>
      </c>
      <c r="AJ592" s="105">
        <f t="shared" si="12"/>
        <v>0</v>
      </c>
      <c r="AK592" s="105">
        <f t="shared" si="12"/>
        <v>9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4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15</v>
      </c>
      <c r="F593" s="105">
        <f t="shared" si="13"/>
        <v>15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6</v>
      </c>
      <c r="AI593" s="105">
        <f t="shared" si="13"/>
        <v>0</v>
      </c>
      <c r="AJ593" s="105">
        <f t="shared" si="13"/>
        <v>0</v>
      </c>
      <c r="AK593" s="105">
        <f t="shared" si="13"/>
        <v>9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4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9</v>
      </c>
      <c r="F605" s="107">
        <v>9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5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>
        <v>1</v>
      </c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>
        <v>1</v>
      </c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1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2</v>
      </c>
      <c r="F779" s="107">
        <v>1</v>
      </c>
      <c r="G779" s="107"/>
      <c r="H779" s="107"/>
      <c r="I779" s="107">
        <v>1</v>
      </c>
      <c r="J779" s="107"/>
      <c r="K779" s="107">
        <v>1</v>
      </c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>
        <v>1</v>
      </c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x14ac:dyDescent="0.2">
      <c r="A797" s="63">
        <v>785</v>
      </c>
      <c r="B797" s="6" t="s">
        <v>1243</v>
      </c>
      <c r="C797" s="64" t="s">
        <v>704</v>
      </c>
      <c r="D797" s="64"/>
      <c r="E797" s="105">
        <v>1</v>
      </c>
      <c r="F797" s="107">
        <v>1</v>
      </c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>
        <v>1</v>
      </c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1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>
        <v>1</v>
      </c>
      <c r="U862" s="107">
        <v>1</v>
      </c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>
        <v>1</v>
      </c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1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customHeight="1" x14ac:dyDescent="0.2">
      <c r="A928" s="63">
        <v>916</v>
      </c>
      <c r="B928" s="6" t="s">
        <v>1415</v>
      </c>
      <c r="C928" s="64" t="s">
        <v>1414</v>
      </c>
      <c r="D928" s="64"/>
      <c r="E928" s="107">
        <v>1</v>
      </c>
      <c r="F928" s="107"/>
      <c r="G928" s="107"/>
      <c r="H928" s="107"/>
      <c r="I928" s="107">
        <v>1</v>
      </c>
      <c r="J928" s="107"/>
      <c r="K928" s="107">
        <v>1</v>
      </c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169</v>
      </c>
      <c r="F1628" s="136">
        <f t="shared" si="21"/>
        <v>134</v>
      </c>
      <c r="G1628" s="136">
        <f t="shared" si="21"/>
        <v>0</v>
      </c>
      <c r="H1628" s="136">
        <f t="shared" si="21"/>
        <v>1</v>
      </c>
      <c r="I1628" s="136">
        <f t="shared" si="21"/>
        <v>34</v>
      </c>
      <c r="J1628" s="136">
        <f t="shared" si="21"/>
        <v>0</v>
      </c>
      <c r="K1628" s="136">
        <f t="shared" si="21"/>
        <v>4</v>
      </c>
      <c r="L1628" s="136">
        <f t="shared" si="21"/>
        <v>7</v>
      </c>
      <c r="M1628" s="136">
        <f t="shared" si="21"/>
        <v>0</v>
      </c>
      <c r="N1628" s="136">
        <f t="shared" si="21"/>
        <v>0</v>
      </c>
      <c r="O1628" s="136">
        <f t="shared" si="21"/>
        <v>20</v>
      </c>
      <c r="P1628" s="136">
        <f t="shared" si="21"/>
        <v>0</v>
      </c>
      <c r="Q1628" s="136">
        <f t="shared" si="21"/>
        <v>3</v>
      </c>
      <c r="R1628" s="136">
        <f t="shared" si="21"/>
        <v>0</v>
      </c>
      <c r="S1628" s="136">
        <f t="shared" si="21"/>
        <v>0</v>
      </c>
      <c r="T1628" s="136">
        <f t="shared" si="21"/>
        <v>31</v>
      </c>
      <c r="U1628" s="136">
        <f t="shared" si="21"/>
        <v>1</v>
      </c>
      <c r="V1628" s="136">
        <f t="shared" si="21"/>
        <v>7</v>
      </c>
      <c r="W1628" s="136">
        <f t="shared" si="21"/>
        <v>8</v>
      </c>
      <c r="X1628" s="136">
        <f t="shared" si="21"/>
        <v>13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10</v>
      </c>
      <c r="AH1628" s="136">
        <f t="shared" si="21"/>
        <v>31</v>
      </c>
      <c r="AI1628" s="136">
        <f t="shared" si="21"/>
        <v>0</v>
      </c>
      <c r="AJ1628" s="136">
        <f t="shared" si="21"/>
        <v>4</v>
      </c>
      <c r="AK1628" s="136">
        <f t="shared" si="21"/>
        <v>54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3</v>
      </c>
      <c r="AQ1628" s="136">
        <f t="shared" si="21"/>
        <v>0</v>
      </c>
      <c r="AR1628" s="136">
        <f t="shared" si="21"/>
        <v>23</v>
      </c>
      <c r="AS1628" s="136">
        <f t="shared" si="21"/>
        <v>23</v>
      </c>
      <c r="AT1628" s="136">
        <f t="shared" si="21"/>
        <v>4</v>
      </c>
      <c r="AU1628" s="136">
        <f t="shared" si="21"/>
        <v>0</v>
      </c>
      <c r="AV1628" s="136">
        <f t="shared" si="21"/>
        <v>3</v>
      </c>
    </row>
    <row r="1629" spans="1:48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75</v>
      </c>
      <c r="F1629" s="107">
        <v>50</v>
      </c>
      <c r="G1629" s="107"/>
      <c r="H1629" s="107">
        <v>1</v>
      </c>
      <c r="I1629" s="107">
        <v>24</v>
      </c>
      <c r="J1629" s="107"/>
      <c r="K1629" s="107"/>
      <c r="L1629" s="107">
        <v>5</v>
      </c>
      <c r="M1629" s="107"/>
      <c r="N1629" s="107"/>
      <c r="O1629" s="107">
        <v>18</v>
      </c>
      <c r="P1629" s="107"/>
      <c r="Q1629" s="107">
        <v>1</v>
      </c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9</v>
      </c>
      <c r="AH1629" s="107">
        <v>24</v>
      </c>
      <c r="AI1629" s="107"/>
      <c r="AJ1629" s="107">
        <v>2</v>
      </c>
      <c r="AK1629" s="107">
        <v>14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/>
      <c r="AT1629" s="107">
        <v>1</v>
      </c>
      <c r="AU1629" s="105"/>
      <c r="AV1629" s="105"/>
    </row>
    <row r="1630" spans="1:48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59</v>
      </c>
      <c r="F1630" s="107">
        <v>51</v>
      </c>
      <c r="G1630" s="107"/>
      <c r="H1630" s="107"/>
      <c r="I1630" s="107">
        <v>8</v>
      </c>
      <c r="J1630" s="107"/>
      <c r="K1630" s="107">
        <v>4</v>
      </c>
      <c r="L1630" s="107">
        <v>2</v>
      </c>
      <c r="M1630" s="107"/>
      <c r="N1630" s="107"/>
      <c r="O1630" s="107">
        <v>2</v>
      </c>
      <c r="P1630" s="107"/>
      <c r="Q1630" s="107"/>
      <c r="R1630" s="107"/>
      <c r="S1630" s="107"/>
      <c r="T1630" s="107">
        <v>16</v>
      </c>
      <c r="U1630" s="107">
        <v>1</v>
      </c>
      <c r="V1630" s="107">
        <v>7</v>
      </c>
      <c r="W1630" s="107">
        <v>5</v>
      </c>
      <c r="X1630" s="107">
        <v>3</v>
      </c>
      <c r="Y1630" s="107"/>
      <c r="Z1630" s="107"/>
      <c r="AA1630" s="107"/>
      <c r="AB1630" s="107"/>
      <c r="AC1630" s="107"/>
      <c r="AD1630" s="107">
        <v>3</v>
      </c>
      <c r="AE1630" s="107"/>
      <c r="AF1630" s="107"/>
      <c r="AG1630" s="107">
        <v>1</v>
      </c>
      <c r="AH1630" s="107">
        <v>7</v>
      </c>
      <c r="AI1630" s="107"/>
      <c r="AJ1630" s="107">
        <v>2</v>
      </c>
      <c r="AK1630" s="107">
        <v>22</v>
      </c>
      <c r="AL1630" s="107"/>
      <c r="AM1630" s="107"/>
      <c r="AN1630" s="107"/>
      <c r="AO1630" s="107"/>
      <c r="AP1630" s="107">
        <v>3</v>
      </c>
      <c r="AQ1630" s="107"/>
      <c r="AR1630" s="107">
        <v>8</v>
      </c>
      <c r="AS1630" s="107">
        <v>13</v>
      </c>
      <c r="AT1630" s="107">
        <v>1</v>
      </c>
      <c r="AU1630" s="105"/>
      <c r="AV1630" s="105">
        <v>3</v>
      </c>
    </row>
    <row r="1631" spans="1:48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32</v>
      </c>
      <c r="F1631" s="107">
        <v>32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14</v>
      </c>
      <c r="U1631" s="107"/>
      <c r="V1631" s="107"/>
      <c r="W1631" s="107">
        <v>3</v>
      </c>
      <c r="X1631" s="107">
        <v>10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18</v>
      </c>
      <c r="AL1631" s="107"/>
      <c r="AM1631" s="107"/>
      <c r="AN1631" s="107"/>
      <c r="AO1631" s="107"/>
      <c r="AP1631" s="107"/>
      <c r="AQ1631" s="107"/>
      <c r="AR1631" s="107">
        <v>12</v>
      </c>
      <c r="AS1631" s="107">
        <v>10</v>
      </c>
      <c r="AT1631" s="107">
        <v>2</v>
      </c>
      <c r="AU1631" s="105"/>
      <c r="AV1631" s="105"/>
    </row>
    <row r="1632" spans="1:48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>
        <v>3</v>
      </c>
      <c r="F1632" s="107">
        <v>1</v>
      </c>
      <c r="G1632" s="107"/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2</v>
      </c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32</v>
      </c>
      <c r="F1633" s="107">
        <v>7</v>
      </c>
      <c r="G1633" s="107"/>
      <c r="H1633" s="107">
        <v>1</v>
      </c>
      <c r="I1633" s="107">
        <v>24</v>
      </c>
      <c r="J1633" s="107"/>
      <c r="K1633" s="107"/>
      <c r="L1633" s="107">
        <v>4</v>
      </c>
      <c r="M1633" s="107"/>
      <c r="N1633" s="107"/>
      <c r="O1633" s="107">
        <v>20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2</v>
      </c>
      <c r="AH1633" s="107">
        <v>5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>
        <v>1</v>
      </c>
      <c r="AU1633" s="105"/>
      <c r="AV1633" s="105"/>
    </row>
    <row r="1634" spans="1:48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23</v>
      </c>
      <c r="F1634" s="107">
        <v>20</v>
      </c>
      <c r="G1634" s="107"/>
      <c r="H1634" s="107"/>
      <c r="I1634" s="107">
        <v>3</v>
      </c>
      <c r="J1634" s="107"/>
      <c r="K1634" s="107">
        <v>1</v>
      </c>
      <c r="L1634" s="107">
        <v>1</v>
      </c>
      <c r="M1634" s="107"/>
      <c r="N1634" s="107"/>
      <c r="O1634" s="107">
        <v>1</v>
      </c>
      <c r="P1634" s="107"/>
      <c r="Q1634" s="107"/>
      <c r="R1634" s="107"/>
      <c r="S1634" s="107"/>
      <c r="T1634" s="107">
        <v>5</v>
      </c>
      <c r="U1634" s="107"/>
      <c r="V1634" s="107">
        <v>1</v>
      </c>
      <c r="W1634" s="107">
        <v>4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4</v>
      </c>
      <c r="AH1634" s="107">
        <v>6</v>
      </c>
      <c r="AI1634" s="107"/>
      <c r="AJ1634" s="107">
        <v>2</v>
      </c>
      <c r="AK1634" s="107">
        <v>3</v>
      </c>
      <c r="AL1634" s="107"/>
      <c r="AM1634" s="107"/>
      <c r="AN1634" s="107"/>
      <c r="AO1634" s="107"/>
      <c r="AP1634" s="107"/>
      <c r="AQ1634" s="107"/>
      <c r="AR1634" s="107">
        <v>3</v>
      </c>
      <c r="AS1634" s="107">
        <v>3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9</v>
      </c>
      <c r="F1635" s="107">
        <v>9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2</v>
      </c>
      <c r="U1635" s="107"/>
      <c r="V1635" s="107">
        <v>1</v>
      </c>
      <c r="W1635" s="107"/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4</v>
      </c>
      <c r="AK1635" s="107">
        <v>3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>
        <v>2</v>
      </c>
      <c r="AT1635" s="107">
        <v>2</v>
      </c>
      <c r="AU1635" s="105"/>
      <c r="AV1635" s="105"/>
    </row>
    <row r="1636" spans="1:48" s="104" customFormat="1" ht="25.7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 x14ac:dyDescent="0.2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 x14ac:dyDescent="0.2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 x14ac:dyDescent="0.2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 x14ac:dyDescent="0.2">
      <c r="AL1648" s="41" t="s">
        <v>134</v>
      </c>
      <c r="AN1648" s="226" t="s">
        <v>2475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 x14ac:dyDescent="0.2">
      <c r="AL1649" s="135" t="s">
        <v>166</v>
      </c>
      <c r="AN1649" s="223" t="s">
        <v>2476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fitToWidth="3" pageOrder="overThenDown" orientation="landscape" horizontalDpi="4294967295" verticalDpi="4294967295" r:id="rId1"/>
  <headerFooter>
    <oddFooter>&amp;C&amp;L9524D7CA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 x14ac:dyDescent="0.3">
      <c r="B5" s="161"/>
      <c r="C5" s="161"/>
      <c r="D5" s="161"/>
      <c r="E5" s="161"/>
      <c r="F5" s="161"/>
      <c r="G5" s="161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 x14ac:dyDescent="0.2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 x14ac:dyDescent="0.2">
      <c r="A11" s="27"/>
      <c r="B11" s="162" t="s">
        <v>201</v>
      </c>
      <c r="C11" s="163"/>
      <c r="D11" s="164"/>
      <c r="E11" s="93" t="s">
        <v>1</v>
      </c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 x14ac:dyDescent="0.2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 x14ac:dyDescent="0.2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 x14ac:dyDescent="0.2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87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&amp;C&amp;L9524D7CA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49"/>
  <sheetViews>
    <sheetView tabSelected="1" topLeftCell="A779"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2" customWidth="1"/>
    <col min="4" max="4" width="7.7109375" hidden="1" customWidth="1"/>
    <col min="5" max="5" width="7.570312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 x14ac:dyDescent="0.2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 x14ac:dyDescent="0.2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 x14ac:dyDescent="0.2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 x14ac:dyDescent="0.2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8</v>
      </c>
      <c r="F30" s="105">
        <f t="shared" si="2"/>
        <v>8</v>
      </c>
      <c r="G30" s="105">
        <f t="shared" si="2"/>
        <v>0</v>
      </c>
      <c r="H30" s="105">
        <f t="shared" si="2"/>
        <v>2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2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1</v>
      </c>
      <c r="R30" s="105">
        <f t="shared" si="2"/>
        <v>6</v>
      </c>
      <c r="S30" s="105">
        <f t="shared" si="2"/>
        <v>1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1</v>
      </c>
      <c r="AJ30" s="105">
        <f t="shared" si="2"/>
        <v>0</v>
      </c>
      <c r="AK30" s="105">
        <f t="shared" ref="AK30:BP30" si="3">SUM(AK31:AK95)</f>
        <v>6</v>
      </c>
      <c r="AL30" s="105">
        <f t="shared" si="3"/>
        <v>2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3</v>
      </c>
      <c r="AR30" s="105">
        <f t="shared" si="3"/>
        <v>4</v>
      </c>
      <c r="AS30" s="105">
        <f t="shared" si="3"/>
        <v>1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2</v>
      </c>
      <c r="AY30" s="105">
        <f t="shared" si="3"/>
        <v>2</v>
      </c>
      <c r="AZ30" s="105">
        <f t="shared" si="3"/>
        <v>1</v>
      </c>
      <c r="BA30" s="105">
        <f t="shared" si="3"/>
        <v>0</v>
      </c>
      <c r="BB30" s="105">
        <f t="shared" si="3"/>
        <v>1</v>
      </c>
      <c r="BC30" s="105">
        <f t="shared" si="3"/>
        <v>1</v>
      </c>
      <c r="BD30" s="105">
        <f t="shared" si="3"/>
        <v>1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2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>
        <v>1</v>
      </c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>
        <v>1</v>
      </c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  <c r="AW31" s="105"/>
      <c r="AX31" s="105"/>
      <c r="AY31" s="105">
        <v>1</v>
      </c>
      <c r="AZ31" s="105">
        <v>1</v>
      </c>
      <c r="BA31" s="105"/>
      <c r="BB31" s="105"/>
      <c r="BC31" s="105"/>
      <c r="BD31" s="105">
        <v>1</v>
      </c>
      <c r="BE31" s="105"/>
      <c r="BF31" s="105"/>
      <c r="BG31" s="105"/>
      <c r="BH31" s="105"/>
      <c r="BI31" s="105"/>
      <c r="BJ31" s="105">
        <v>1</v>
      </c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5</v>
      </c>
      <c r="S47" s="107">
        <v>1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4</v>
      </c>
      <c r="AL47" s="107">
        <v>1</v>
      </c>
      <c r="AM47" s="107"/>
      <c r="AN47" s="107"/>
      <c r="AO47" s="107"/>
      <c r="AP47" s="107"/>
      <c r="AQ47" s="107">
        <v>2</v>
      </c>
      <c r="AR47" s="107">
        <v>3</v>
      </c>
      <c r="AS47" s="107">
        <v>1</v>
      </c>
      <c r="AT47" s="107"/>
      <c r="AU47" s="105"/>
      <c r="AV47" s="105"/>
      <c r="AW47" s="105"/>
      <c r="AX47" s="105">
        <v>2</v>
      </c>
      <c r="AY47" s="105">
        <v>1</v>
      </c>
      <c r="AZ47" s="105"/>
      <c r="BA47" s="105"/>
      <c r="BB47" s="105">
        <v>1</v>
      </c>
      <c r="BC47" s="105">
        <v>1</v>
      </c>
      <c r="BD47" s="105"/>
      <c r="BE47" s="105"/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90</v>
      </c>
      <c r="F219" s="105">
        <f t="shared" si="10"/>
        <v>90</v>
      </c>
      <c r="G219" s="105">
        <f t="shared" si="10"/>
        <v>0</v>
      </c>
      <c r="H219" s="105">
        <f t="shared" si="10"/>
        <v>18</v>
      </c>
      <c r="I219" s="105">
        <f t="shared" si="10"/>
        <v>7</v>
      </c>
      <c r="J219" s="105">
        <f t="shared" si="10"/>
        <v>0</v>
      </c>
      <c r="K219" s="105">
        <f t="shared" si="10"/>
        <v>0</v>
      </c>
      <c r="L219" s="105">
        <f t="shared" si="10"/>
        <v>16</v>
      </c>
      <c r="M219" s="105">
        <f t="shared" si="10"/>
        <v>0</v>
      </c>
      <c r="N219" s="105">
        <f t="shared" si="10"/>
        <v>4</v>
      </c>
      <c r="O219" s="105">
        <f t="shared" si="10"/>
        <v>5</v>
      </c>
      <c r="P219" s="105">
        <f t="shared" si="10"/>
        <v>16</v>
      </c>
      <c r="Q219" s="105">
        <f t="shared" si="10"/>
        <v>13</v>
      </c>
      <c r="R219" s="105">
        <f t="shared" si="10"/>
        <v>46</v>
      </c>
      <c r="S219" s="105">
        <f t="shared" si="10"/>
        <v>5</v>
      </c>
      <c r="T219" s="105">
        <f t="shared" si="10"/>
        <v>1</v>
      </c>
      <c r="U219" s="105">
        <f t="shared" si="10"/>
        <v>4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1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4</v>
      </c>
      <c r="AG219" s="105">
        <f t="shared" si="10"/>
        <v>2</v>
      </c>
      <c r="AH219" s="105">
        <f t="shared" si="10"/>
        <v>2</v>
      </c>
      <c r="AI219" s="105">
        <f t="shared" si="10"/>
        <v>3</v>
      </c>
      <c r="AJ219" s="105">
        <f t="shared" si="10"/>
        <v>0</v>
      </c>
      <c r="AK219" s="105">
        <f t="shared" ref="AK219:BP219" si="11">SUM(AK220:AK264)</f>
        <v>74</v>
      </c>
      <c r="AL219" s="105">
        <f t="shared" si="11"/>
        <v>33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0</v>
      </c>
      <c r="AQ219" s="105">
        <f t="shared" si="11"/>
        <v>24</v>
      </c>
      <c r="AR219" s="105">
        <f t="shared" si="11"/>
        <v>27</v>
      </c>
      <c r="AS219" s="105">
        <f t="shared" si="11"/>
        <v>34</v>
      </c>
      <c r="AT219" s="105">
        <f t="shared" si="11"/>
        <v>2</v>
      </c>
      <c r="AU219" s="105">
        <f t="shared" si="11"/>
        <v>3</v>
      </c>
      <c r="AV219" s="105">
        <f t="shared" si="11"/>
        <v>1</v>
      </c>
      <c r="AW219" s="105">
        <f t="shared" si="11"/>
        <v>2</v>
      </c>
      <c r="AX219" s="105">
        <f t="shared" si="11"/>
        <v>20</v>
      </c>
      <c r="AY219" s="105">
        <f t="shared" si="11"/>
        <v>35</v>
      </c>
      <c r="AZ219" s="105">
        <f t="shared" si="11"/>
        <v>11</v>
      </c>
      <c r="BA219" s="105">
        <f t="shared" si="11"/>
        <v>5</v>
      </c>
      <c r="BB219" s="105">
        <f t="shared" si="11"/>
        <v>19</v>
      </c>
      <c r="BC219" s="105">
        <f t="shared" si="11"/>
        <v>3</v>
      </c>
      <c r="BD219" s="105">
        <f t="shared" si="11"/>
        <v>0</v>
      </c>
      <c r="BE219" s="105">
        <f t="shared" si="11"/>
        <v>27</v>
      </c>
      <c r="BF219" s="105">
        <f t="shared" si="11"/>
        <v>2</v>
      </c>
      <c r="BG219" s="105">
        <f t="shared" si="11"/>
        <v>1</v>
      </c>
      <c r="BH219" s="105">
        <f t="shared" si="11"/>
        <v>2</v>
      </c>
      <c r="BI219" s="105">
        <f t="shared" si="11"/>
        <v>0</v>
      </c>
      <c r="BJ219" s="105">
        <f t="shared" si="11"/>
        <v>17</v>
      </c>
      <c r="BK219" s="105">
        <f t="shared" si="11"/>
        <v>6</v>
      </c>
      <c r="BL219" s="105">
        <f t="shared" si="11"/>
        <v>6</v>
      </c>
      <c r="BM219" s="105">
        <f t="shared" si="11"/>
        <v>0</v>
      </c>
      <c r="BN219" s="105">
        <f t="shared" si="11"/>
        <v>0</v>
      </c>
      <c r="BO219" s="105">
        <f t="shared" si="11"/>
        <v>6</v>
      </c>
      <c r="BP219" s="105">
        <f t="shared" si="11"/>
        <v>3</v>
      </c>
      <c r="BQ219" s="105">
        <f>SUM(BQ220:BQ264)</f>
        <v>0</v>
      </c>
      <c r="BR219" s="105">
        <f>SUM(BR220:BR264)</f>
        <v>6</v>
      </c>
      <c r="BS219" s="105">
        <f>SUM(BS220:BS264)</f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28</v>
      </c>
      <c r="F220" s="107">
        <v>28</v>
      </c>
      <c r="G220" s="107"/>
      <c r="H220" s="107">
        <v>6</v>
      </c>
      <c r="I220" s="107"/>
      <c r="J220" s="107"/>
      <c r="K220" s="107"/>
      <c r="L220" s="107">
        <v>7</v>
      </c>
      <c r="M220" s="107"/>
      <c r="N220" s="107">
        <v>1</v>
      </c>
      <c r="O220" s="107">
        <v>1</v>
      </c>
      <c r="P220" s="107">
        <v>3</v>
      </c>
      <c r="Q220" s="107">
        <v>5</v>
      </c>
      <c r="R220" s="107">
        <v>15</v>
      </c>
      <c r="S220" s="107">
        <v>3</v>
      </c>
      <c r="T220" s="107"/>
      <c r="U220" s="107">
        <v>4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>
        <v>1</v>
      </c>
      <c r="AI220" s="107">
        <v>1</v>
      </c>
      <c r="AJ220" s="107"/>
      <c r="AK220" s="107">
        <v>21</v>
      </c>
      <c r="AL220" s="107"/>
      <c r="AM220" s="107"/>
      <c r="AN220" s="107"/>
      <c r="AO220" s="107"/>
      <c r="AP220" s="107"/>
      <c r="AQ220" s="107">
        <v>10</v>
      </c>
      <c r="AR220" s="107">
        <v>7</v>
      </c>
      <c r="AS220" s="107">
        <v>9</v>
      </c>
      <c r="AT220" s="107">
        <v>1</v>
      </c>
      <c r="AU220" s="105">
        <v>1</v>
      </c>
      <c r="AV220" s="105"/>
      <c r="AW220" s="105">
        <v>2</v>
      </c>
      <c r="AX220" s="105">
        <v>10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27</v>
      </c>
      <c r="F221" s="107">
        <v>27</v>
      </c>
      <c r="G221" s="107"/>
      <c r="H221" s="107">
        <v>8</v>
      </c>
      <c r="I221" s="107">
        <v>5</v>
      </c>
      <c r="J221" s="107"/>
      <c r="K221" s="107"/>
      <c r="L221" s="107">
        <v>4</v>
      </c>
      <c r="M221" s="107"/>
      <c r="N221" s="107">
        <v>2</v>
      </c>
      <c r="O221" s="107">
        <v>3</v>
      </c>
      <c r="P221" s="107">
        <v>5</v>
      </c>
      <c r="Q221" s="107">
        <v>5</v>
      </c>
      <c r="R221" s="107">
        <v>10</v>
      </c>
      <c r="S221" s="107">
        <v>1</v>
      </c>
      <c r="T221" s="107">
        <v>1</v>
      </c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2</v>
      </c>
      <c r="AG221" s="107">
        <v>2</v>
      </c>
      <c r="AH221" s="107"/>
      <c r="AI221" s="107">
        <v>2</v>
      </c>
      <c r="AJ221" s="107"/>
      <c r="AK221" s="107">
        <v>21</v>
      </c>
      <c r="AL221" s="107">
        <v>15</v>
      </c>
      <c r="AM221" s="107"/>
      <c r="AN221" s="107"/>
      <c r="AO221" s="107"/>
      <c r="AP221" s="107"/>
      <c r="AQ221" s="107">
        <v>6</v>
      </c>
      <c r="AR221" s="107">
        <v>7</v>
      </c>
      <c r="AS221" s="107">
        <v>12</v>
      </c>
      <c r="AT221" s="107">
        <v>1</v>
      </c>
      <c r="AU221" s="105">
        <v>1</v>
      </c>
      <c r="AV221" s="105">
        <v>1</v>
      </c>
      <c r="AW221" s="105"/>
      <c r="AX221" s="105">
        <v>2</v>
      </c>
      <c r="AY221" s="105">
        <v>17</v>
      </c>
      <c r="AZ221" s="105">
        <v>6</v>
      </c>
      <c r="BA221" s="105">
        <v>3</v>
      </c>
      <c r="BB221" s="105">
        <v>8</v>
      </c>
      <c r="BC221" s="105">
        <v>2</v>
      </c>
      <c r="BD221" s="105"/>
      <c r="BE221" s="105">
        <v>13</v>
      </c>
      <c r="BF221" s="105">
        <v>1</v>
      </c>
      <c r="BG221" s="105"/>
      <c r="BH221" s="105">
        <v>1</v>
      </c>
      <c r="BI221" s="105"/>
      <c r="BJ221" s="105">
        <v>8</v>
      </c>
      <c r="BK221" s="105">
        <v>3</v>
      </c>
      <c r="BL221" s="105">
        <v>3</v>
      </c>
      <c r="BM221" s="105"/>
      <c r="BN221" s="105"/>
      <c r="BO221" s="105">
        <v>3</v>
      </c>
      <c r="BP221" s="105">
        <v>1</v>
      </c>
      <c r="BQ221" s="105"/>
      <c r="BR221" s="105">
        <v>3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18</v>
      </c>
      <c r="F222" s="107">
        <v>18</v>
      </c>
      <c r="G222" s="107"/>
      <c r="H222" s="107">
        <v>1</v>
      </c>
      <c r="I222" s="107"/>
      <c r="J222" s="107"/>
      <c r="K222" s="107"/>
      <c r="L222" s="107">
        <v>2</v>
      </c>
      <c r="M222" s="107"/>
      <c r="N222" s="107"/>
      <c r="O222" s="107"/>
      <c r="P222" s="107">
        <v>3</v>
      </c>
      <c r="Q222" s="107">
        <v>3</v>
      </c>
      <c r="R222" s="107">
        <v>12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18</v>
      </c>
      <c r="AL222" s="107">
        <v>11</v>
      </c>
      <c r="AM222" s="107"/>
      <c r="AN222" s="107"/>
      <c r="AO222" s="107"/>
      <c r="AP222" s="107"/>
      <c r="AQ222" s="107">
        <v>2</v>
      </c>
      <c r="AR222" s="107">
        <v>9</v>
      </c>
      <c r="AS222" s="107">
        <v>7</v>
      </c>
      <c r="AT222" s="107"/>
      <c r="AU222" s="105"/>
      <c r="AV222" s="105"/>
      <c r="AW222" s="105"/>
      <c r="AX222" s="105">
        <v>4</v>
      </c>
      <c r="AY222" s="105">
        <v>11</v>
      </c>
      <c r="AZ222" s="105">
        <v>2</v>
      </c>
      <c r="BA222" s="105">
        <v>1</v>
      </c>
      <c r="BB222" s="105">
        <v>8</v>
      </c>
      <c r="BC222" s="105"/>
      <c r="BD222" s="105"/>
      <c r="BE222" s="105">
        <v>11</v>
      </c>
      <c r="BF222" s="105"/>
      <c r="BG222" s="105"/>
      <c r="BH222" s="105"/>
      <c r="BI222" s="105"/>
      <c r="BJ222" s="105">
        <v>5</v>
      </c>
      <c r="BK222" s="105">
        <v>3</v>
      </c>
      <c r="BL222" s="105">
        <v>3</v>
      </c>
      <c r="BM222" s="105"/>
      <c r="BN222" s="105"/>
      <c r="BO222" s="105">
        <v>1</v>
      </c>
      <c r="BP222" s="105">
        <v>1</v>
      </c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5</v>
      </c>
      <c r="G225" s="107"/>
      <c r="H225" s="107">
        <v>2</v>
      </c>
      <c r="I225" s="107"/>
      <c r="J225" s="107"/>
      <c r="K225" s="107"/>
      <c r="L225" s="107"/>
      <c r="M225" s="107"/>
      <c r="N225" s="107"/>
      <c r="O225" s="107"/>
      <c r="P225" s="107">
        <v>3</v>
      </c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>
        <v>1</v>
      </c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4</v>
      </c>
      <c r="AL225" s="107"/>
      <c r="AM225" s="107"/>
      <c r="AN225" s="107"/>
      <c r="AO225" s="107"/>
      <c r="AP225" s="107"/>
      <c r="AQ225" s="107">
        <v>2</v>
      </c>
      <c r="AR225" s="107"/>
      <c r="AS225" s="107">
        <v>3</v>
      </c>
      <c r="AT225" s="107"/>
      <c r="AU225" s="105"/>
      <c r="AV225" s="105"/>
      <c r="AW225" s="105"/>
      <c r="AX225" s="105">
        <v>2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>
        <v>1</v>
      </c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/>
      <c r="AS227" s="107"/>
      <c r="AT227" s="107"/>
      <c r="AU227" s="105">
        <v>1</v>
      </c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/>
      <c r="BF227" s="105">
        <v>1</v>
      </c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>
        <v>1</v>
      </c>
      <c r="I230" s="107"/>
      <c r="J230" s="107"/>
      <c r="K230" s="107"/>
      <c r="L230" s="107">
        <v>1</v>
      </c>
      <c r="M230" s="107"/>
      <c r="N230" s="107"/>
      <c r="O230" s="107"/>
      <c r="P230" s="107">
        <v>1</v>
      </c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>
        <v>1</v>
      </c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  <c r="AW230" s="105"/>
      <c r="AX230" s="105"/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>
        <v>1</v>
      </c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>
        <v>2</v>
      </c>
      <c r="J231" s="107"/>
      <c r="K231" s="107"/>
      <c r="L231" s="107"/>
      <c r="M231" s="107"/>
      <c r="N231" s="107">
        <v>1</v>
      </c>
      <c r="O231" s="107">
        <v>1</v>
      </c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>
        <v>1</v>
      </c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/>
      <c r="AR231" s="107">
        <v>1</v>
      </c>
      <c r="AS231" s="107">
        <v>1</v>
      </c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/>
      <c r="I240" s="107"/>
      <c r="J240" s="107"/>
      <c r="K240" s="107"/>
      <c r="L240" s="107">
        <v>1</v>
      </c>
      <c r="M240" s="107"/>
      <c r="N240" s="107"/>
      <c r="O240" s="107"/>
      <c r="P240" s="107"/>
      <c r="Q240" s="107"/>
      <c r="R240" s="107">
        <v>2</v>
      </c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3</v>
      </c>
      <c r="AL240" s="107">
        <v>2</v>
      </c>
      <c r="AM240" s="107"/>
      <c r="AN240" s="107"/>
      <c r="AO240" s="107"/>
      <c r="AP240" s="107"/>
      <c r="AQ240" s="107">
        <v>1</v>
      </c>
      <c r="AR240" s="107">
        <v>2</v>
      </c>
      <c r="AS240" s="107"/>
      <c r="AT240" s="107"/>
      <c r="AU240" s="105"/>
      <c r="AV240" s="105"/>
      <c r="AW240" s="105"/>
      <c r="AX240" s="105">
        <v>1</v>
      </c>
      <c r="AY240" s="105">
        <v>2</v>
      </c>
      <c r="AZ240" s="105">
        <v>2</v>
      </c>
      <c r="BA240" s="105"/>
      <c r="BB240" s="105"/>
      <c r="BC240" s="105">
        <v>1</v>
      </c>
      <c r="BD240" s="105"/>
      <c r="BE240" s="105">
        <v>1</v>
      </c>
      <c r="BF240" s="105"/>
      <c r="BG240" s="105"/>
      <c r="BH240" s="105"/>
      <c r="BI240" s="105"/>
      <c r="BJ240" s="105">
        <v>2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4</v>
      </c>
      <c r="F241" s="107">
        <v>4</v>
      </c>
      <c r="G241" s="107"/>
      <c r="H241" s="107"/>
      <c r="I241" s="107"/>
      <c r="J241" s="107"/>
      <c r="K241" s="107"/>
      <c r="L241" s="107">
        <v>1</v>
      </c>
      <c r="M241" s="107"/>
      <c r="N241" s="107"/>
      <c r="O241" s="107"/>
      <c r="P241" s="107"/>
      <c r="Q241" s="107"/>
      <c r="R241" s="107">
        <v>4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3</v>
      </c>
      <c r="AL241" s="107">
        <v>2</v>
      </c>
      <c r="AM241" s="107"/>
      <c r="AN241" s="107"/>
      <c r="AO241" s="107"/>
      <c r="AP241" s="107"/>
      <c r="AQ241" s="107">
        <v>3</v>
      </c>
      <c r="AR241" s="107"/>
      <c r="AS241" s="107">
        <v>1</v>
      </c>
      <c r="AT241" s="107"/>
      <c r="AU241" s="105"/>
      <c r="AV241" s="105"/>
      <c r="AW241" s="105"/>
      <c r="AX241" s="105">
        <v>1</v>
      </c>
      <c r="AY241" s="105">
        <v>2</v>
      </c>
      <c r="AZ241" s="105"/>
      <c r="BA241" s="105">
        <v>1</v>
      </c>
      <c r="BB241" s="105">
        <v>1</v>
      </c>
      <c r="BC241" s="105"/>
      <c r="BD241" s="105"/>
      <c r="BE241" s="105"/>
      <c r="BF241" s="105"/>
      <c r="BG241" s="105">
        <v>1</v>
      </c>
      <c r="BH241" s="105">
        <v>1</v>
      </c>
      <c r="BI241" s="105"/>
      <c r="BJ241" s="105"/>
      <c r="BK241" s="105"/>
      <c r="BL241" s="105"/>
      <c r="BM241" s="105"/>
      <c r="BN241" s="105"/>
      <c r="BO241" s="105">
        <v>1</v>
      </c>
      <c r="BP241" s="105">
        <v>1</v>
      </c>
      <c r="BQ241" s="105"/>
      <c r="BR241" s="105">
        <v>1</v>
      </c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3</v>
      </c>
      <c r="F386" s="144">
        <f t="shared" si="14"/>
        <v>3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3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3</v>
      </c>
      <c r="AL386" s="144">
        <f t="shared" si="15"/>
        <v>1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2</v>
      </c>
      <c r="AS386" s="144">
        <f t="shared" si="15"/>
        <v>1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1</v>
      </c>
      <c r="AY386" s="144">
        <f t="shared" si="15"/>
        <v>1</v>
      </c>
      <c r="AZ386" s="144">
        <f t="shared" si="15"/>
        <v>0</v>
      </c>
      <c r="BA386" s="144">
        <f t="shared" si="15"/>
        <v>1</v>
      </c>
      <c r="BB386" s="144">
        <f t="shared" si="15"/>
        <v>0</v>
      </c>
      <c r="BC386" s="144">
        <f t="shared" si="15"/>
        <v>1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1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>
        <v>3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3</v>
      </c>
      <c r="AL417" s="107">
        <v>1</v>
      </c>
      <c r="AM417" s="107"/>
      <c r="AN417" s="107"/>
      <c r="AO417" s="107"/>
      <c r="AP417" s="107"/>
      <c r="AQ417" s="107"/>
      <c r="AR417" s="107">
        <v>2</v>
      </c>
      <c r="AS417" s="107">
        <v>1</v>
      </c>
      <c r="AT417" s="107"/>
      <c r="AU417" s="105"/>
      <c r="AV417" s="105"/>
      <c r="AW417" s="105"/>
      <c r="AX417" s="105">
        <v>1</v>
      </c>
      <c r="AY417" s="105">
        <v>1</v>
      </c>
      <c r="AZ417" s="105"/>
      <c r="BA417" s="105">
        <v>1</v>
      </c>
      <c r="BB417" s="105"/>
      <c r="BC417" s="105">
        <v>1</v>
      </c>
      <c r="BD417" s="105"/>
      <c r="BE417" s="105"/>
      <c r="BF417" s="105"/>
      <c r="BG417" s="105"/>
      <c r="BH417" s="105"/>
      <c r="BI417" s="105"/>
      <c r="BJ417" s="105">
        <v>1</v>
      </c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3</v>
      </c>
      <c r="F437" s="105">
        <f t="shared" si="16"/>
        <v>3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2</v>
      </c>
      <c r="S437" s="105">
        <f t="shared" si="16"/>
        <v>1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3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3</v>
      </c>
      <c r="AR437" s="105">
        <f t="shared" si="17"/>
        <v>0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1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>
        <v>3</v>
      </c>
      <c r="AR466" s="107"/>
      <c r="AS466" s="107"/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8</v>
      </c>
      <c r="F506" s="105">
        <f t="shared" si="20"/>
        <v>8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5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1</v>
      </c>
      <c r="Q506" s="105">
        <f t="shared" si="20"/>
        <v>1</v>
      </c>
      <c r="R506" s="105">
        <f t="shared" si="20"/>
        <v>6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1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7</v>
      </c>
      <c r="AL506" s="105">
        <f t="shared" si="21"/>
        <v>2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5</v>
      </c>
      <c r="AR506" s="105">
        <f t="shared" si="21"/>
        <v>1</v>
      </c>
      <c r="AS506" s="105">
        <f t="shared" si="21"/>
        <v>2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3</v>
      </c>
      <c r="AY506" s="105">
        <f t="shared" si="21"/>
        <v>2</v>
      </c>
      <c r="AZ506" s="105">
        <f t="shared" si="21"/>
        <v>1</v>
      </c>
      <c r="BA506" s="105">
        <f t="shared" si="21"/>
        <v>0</v>
      </c>
      <c r="BB506" s="105">
        <f t="shared" si="21"/>
        <v>1</v>
      </c>
      <c r="BC506" s="105">
        <f t="shared" si="21"/>
        <v>0</v>
      </c>
      <c r="BD506" s="105">
        <f t="shared" si="21"/>
        <v>0</v>
      </c>
      <c r="BE506" s="105">
        <f t="shared" si="21"/>
        <v>2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2</v>
      </c>
      <c r="BP506" s="105">
        <f t="shared" si="21"/>
        <v>2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4</v>
      </c>
      <c r="F533" s="107">
        <v>4</v>
      </c>
      <c r="G533" s="107"/>
      <c r="H533" s="107"/>
      <c r="I533" s="107"/>
      <c r="J533" s="107"/>
      <c r="K533" s="107"/>
      <c r="L533" s="107">
        <v>2</v>
      </c>
      <c r="M533" s="107"/>
      <c r="N533" s="107"/>
      <c r="O533" s="107"/>
      <c r="P533" s="107"/>
      <c r="Q533" s="107"/>
      <c r="R533" s="107">
        <v>4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>
        <v>1</v>
      </c>
      <c r="AF533" s="107"/>
      <c r="AG533" s="107"/>
      <c r="AH533" s="107"/>
      <c r="AI533" s="107"/>
      <c r="AJ533" s="107"/>
      <c r="AK533" s="107">
        <v>3</v>
      </c>
      <c r="AL533" s="107"/>
      <c r="AM533" s="107"/>
      <c r="AN533" s="107"/>
      <c r="AO533" s="107"/>
      <c r="AP533" s="107"/>
      <c r="AQ533" s="107">
        <v>4</v>
      </c>
      <c r="AR533" s="107"/>
      <c r="AS533" s="107"/>
      <c r="AT533" s="107"/>
      <c r="AU533" s="105"/>
      <c r="AV533" s="105"/>
      <c r="AW533" s="105"/>
      <c r="AX533" s="105">
        <v>1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/>
      <c r="R540" s="107">
        <v>2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>
        <v>1</v>
      </c>
      <c r="AR540" s="107">
        <v>1</v>
      </c>
      <c r="AS540" s="107"/>
      <c r="AT540" s="107"/>
      <c r="AU540" s="105"/>
      <c r="AV540" s="105"/>
      <c r="AW540" s="105"/>
      <c r="AX540" s="105">
        <v>2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>
        <v>2</v>
      </c>
      <c r="M541" s="107"/>
      <c r="N541" s="107"/>
      <c r="O541" s="107"/>
      <c r="P541" s="107">
        <v>1</v>
      </c>
      <c r="Q541" s="107">
        <v>1</v>
      </c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2</v>
      </c>
      <c r="AM541" s="107"/>
      <c r="AN541" s="107"/>
      <c r="AO541" s="107"/>
      <c r="AP541" s="107"/>
      <c r="AQ541" s="107"/>
      <c r="AR541" s="107"/>
      <c r="AS541" s="107">
        <v>2</v>
      </c>
      <c r="AT541" s="107"/>
      <c r="AU541" s="105"/>
      <c r="AV541" s="105"/>
      <c r="AW541" s="105"/>
      <c r="AX541" s="105"/>
      <c r="AY541" s="105">
        <v>2</v>
      </c>
      <c r="AZ541" s="105">
        <v>1</v>
      </c>
      <c r="BA541" s="105"/>
      <c r="BB541" s="105">
        <v>1</v>
      </c>
      <c r="BC541" s="105"/>
      <c r="BD541" s="105"/>
      <c r="BE541" s="105">
        <v>2</v>
      </c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>
        <v>2</v>
      </c>
      <c r="BP541" s="105">
        <v>2</v>
      </c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3</v>
      </c>
      <c r="F548" s="105">
        <f t="shared" si="22"/>
        <v>3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1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3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3</v>
      </c>
      <c r="AL548" s="105">
        <f t="shared" si="23"/>
        <v>1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1</v>
      </c>
      <c r="AR548" s="105">
        <f t="shared" si="23"/>
        <v>2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1</v>
      </c>
      <c r="AY548" s="105">
        <f t="shared" si="23"/>
        <v>1</v>
      </c>
      <c r="AZ548" s="105">
        <f t="shared" si="23"/>
        <v>1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1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1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>
        <v>1</v>
      </c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>
        <v>2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>
        <v>1</v>
      </c>
      <c r="AM560" s="107"/>
      <c r="AN560" s="107"/>
      <c r="AO560" s="107"/>
      <c r="AP560" s="107"/>
      <c r="AQ560" s="107">
        <v>1</v>
      </c>
      <c r="AR560" s="107">
        <v>1</v>
      </c>
      <c r="AS560" s="107"/>
      <c r="AT560" s="107"/>
      <c r="AU560" s="105"/>
      <c r="AV560" s="105"/>
      <c r="AW560" s="105"/>
      <c r="AX560" s="105"/>
      <c r="AY560" s="105">
        <v>1</v>
      </c>
      <c r="AZ560" s="105">
        <v>1</v>
      </c>
      <c r="BA560" s="105"/>
      <c r="BB560" s="105"/>
      <c r="BC560" s="105"/>
      <c r="BD560" s="105"/>
      <c r="BE560" s="105">
        <v>1</v>
      </c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>
        <v>1</v>
      </c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15</v>
      </c>
      <c r="F592" s="105">
        <f t="shared" si="24"/>
        <v>15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1</v>
      </c>
      <c r="R592" s="105">
        <f t="shared" si="24"/>
        <v>12</v>
      </c>
      <c r="S592" s="105">
        <f t="shared" si="24"/>
        <v>0</v>
      </c>
      <c r="T592" s="105">
        <f t="shared" si="24"/>
        <v>1</v>
      </c>
      <c r="U592" s="105">
        <f t="shared" si="24"/>
        <v>1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1</v>
      </c>
      <c r="AJ592" s="105">
        <f t="shared" si="24"/>
        <v>0</v>
      </c>
      <c r="AK592" s="105">
        <f t="shared" ref="AK592:BS592" si="25">SUM(AK594:AK656)</f>
        <v>13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3</v>
      </c>
      <c r="AP592" s="105">
        <f t="shared" si="25"/>
        <v>0</v>
      </c>
      <c r="AQ592" s="105">
        <f t="shared" si="25"/>
        <v>6</v>
      </c>
      <c r="AR592" s="105">
        <f t="shared" si="25"/>
        <v>6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4</v>
      </c>
      <c r="AY592" s="105">
        <f t="shared" si="25"/>
        <v>1</v>
      </c>
      <c r="AZ592" s="105">
        <f t="shared" si="25"/>
        <v>0</v>
      </c>
      <c r="BA592" s="105">
        <f t="shared" si="25"/>
        <v>1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1</v>
      </c>
      <c r="BI592" s="105">
        <f t="shared" si="25"/>
        <v>0</v>
      </c>
      <c r="BJ592" s="105">
        <f t="shared" si="25"/>
        <v>1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15</v>
      </c>
      <c r="F593" s="105">
        <f t="shared" si="26"/>
        <v>15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1</v>
      </c>
      <c r="R593" s="105">
        <f t="shared" si="26"/>
        <v>12</v>
      </c>
      <c r="S593" s="105">
        <f t="shared" si="26"/>
        <v>0</v>
      </c>
      <c r="T593" s="105">
        <f t="shared" si="26"/>
        <v>1</v>
      </c>
      <c r="U593" s="105">
        <f t="shared" si="26"/>
        <v>1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1</v>
      </c>
      <c r="AJ593" s="105">
        <f t="shared" si="26"/>
        <v>0</v>
      </c>
      <c r="AK593" s="105">
        <f t="shared" ref="AK593:BP593" si="27">SUM(AK594:AK633)</f>
        <v>13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3</v>
      </c>
      <c r="AP593" s="105">
        <f t="shared" si="27"/>
        <v>0</v>
      </c>
      <c r="AQ593" s="105">
        <f t="shared" si="27"/>
        <v>6</v>
      </c>
      <c r="AR593" s="105">
        <f t="shared" si="27"/>
        <v>6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4</v>
      </c>
      <c r="AY593" s="105">
        <f t="shared" si="27"/>
        <v>1</v>
      </c>
      <c r="AZ593" s="105">
        <f t="shared" si="27"/>
        <v>0</v>
      </c>
      <c r="BA593" s="105">
        <f t="shared" si="27"/>
        <v>1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1</v>
      </c>
      <c r="BI593" s="105">
        <f t="shared" si="27"/>
        <v>0</v>
      </c>
      <c r="BJ593" s="105">
        <f t="shared" si="27"/>
        <v>1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9</v>
      </c>
      <c r="F605" s="107">
        <v>9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7</v>
      </c>
      <c r="S605" s="107"/>
      <c r="T605" s="107">
        <v>1</v>
      </c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/>
      <c r="AK605" s="107">
        <v>7</v>
      </c>
      <c r="AL605" s="107">
        <v>1</v>
      </c>
      <c r="AM605" s="107"/>
      <c r="AN605" s="107"/>
      <c r="AO605" s="107">
        <v>1</v>
      </c>
      <c r="AP605" s="107"/>
      <c r="AQ605" s="107">
        <v>3</v>
      </c>
      <c r="AR605" s="107">
        <v>5</v>
      </c>
      <c r="AS605" s="107"/>
      <c r="AT605" s="107"/>
      <c r="AU605" s="105"/>
      <c r="AV605" s="105"/>
      <c r="AW605" s="105"/>
      <c r="AX605" s="105">
        <v>4</v>
      </c>
      <c r="AY605" s="105">
        <v>1</v>
      </c>
      <c r="AZ605" s="105"/>
      <c r="BA605" s="105">
        <v>1</v>
      </c>
      <c r="BB605" s="105"/>
      <c r="BC605" s="105"/>
      <c r="BD605" s="105"/>
      <c r="BE605" s="105"/>
      <c r="BF605" s="105"/>
      <c r="BG605" s="105"/>
      <c r="BH605" s="105">
        <v>1</v>
      </c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>
        <v>1</v>
      </c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>
        <v>1</v>
      </c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2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2</v>
      </c>
      <c r="AL626" s="107"/>
      <c r="AM626" s="107"/>
      <c r="AN626" s="107"/>
      <c r="AO626" s="107">
        <v>1</v>
      </c>
      <c r="AP626" s="107"/>
      <c r="AQ626" s="107">
        <v>1</v>
      </c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2</v>
      </c>
      <c r="F760" s="105">
        <f t="shared" si="34"/>
        <v>2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2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1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1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1</v>
      </c>
      <c r="AR760" s="105">
        <f t="shared" si="35"/>
        <v>1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2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/>
      <c r="W779" s="107"/>
      <c r="X779" s="107"/>
      <c r="Y779" s="107">
        <v>1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>
        <v>1</v>
      </c>
      <c r="AS779" s="107"/>
      <c r="AT779" s="107"/>
      <c r="AU779" s="105"/>
      <c r="AV779" s="105"/>
      <c r="AW779" s="105"/>
      <c r="AX779" s="105">
        <v>1</v>
      </c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x14ac:dyDescent="0.2">
      <c r="A797" s="63">
        <v>785</v>
      </c>
      <c r="B797" s="6" t="s">
        <v>1243</v>
      </c>
      <c r="C797" s="64" t="s">
        <v>704</v>
      </c>
      <c r="D797" s="64"/>
      <c r="E797" s="105">
        <v>1</v>
      </c>
      <c r="F797" s="107">
        <v>1</v>
      </c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>
        <v>1</v>
      </c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>
        <v>1</v>
      </c>
      <c r="AL797" s="107"/>
      <c r="AM797" s="107"/>
      <c r="AN797" s="107"/>
      <c r="AO797" s="107"/>
      <c r="AP797" s="107"/>
      <c r="AQ797" s="107">
        <v>1</v>
      </c>
      <c r="AR797" s="107"/>
      <c r="AS797" s="107"/>
      <c r="AT797" s="107"/>
      <c r="AU797" s="105"/>
      <c r="AV797" s="105"/>
      <c r="AW797" s="105"/>
      <c r="AX797" s="105">
        <v>1</v>
      </c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2</v>
      </c>
      <c r="F818" s="145">
        <f t="shared" si="36"/>
        <v>2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1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1</v>
      </c>
      <c r="AM818" s="145">
        <f t="shared" si="37"/>
        <v>0</v>
      </c>
      <c r="AN818" s="145">
        <f t="shared" si="37"/>
        <v>1</v>
      </c>
      <c r="AO818" s="145">
        <f t="shared" si="37"/>
        <v>0</v>
      </c>
      <c r="AP818" s="145">
        <f t="shared" si="37"/>
        <v>0</v>
      </c>
      <c r="AQ818" s="145">
        <f t="shared" si="37"/>
        <v>1</v>
      </c>
      <c r="AR818" s="145">
        <f t="shared" si="37"/>
        <v>1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2</v>
      </c>
      <c r="AZ818" s="145">
        <f t="shared" si="37"/>
        <v>2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1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2</v>
      </c>
      <c r="BP818" s="145">
        <f t="shared" si="37"/>
        <v>1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>
        <v>1</v>
      </c>
      <c r="AR859" s="107"/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>
        <v>1</v>
      </c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>
        <v>1</v>
      </c>
      <c r="AO862" s="107"/>
      <c r="AP862" s="107"/>
      <c r="AQ862" s="107"/>
      <c r="AR862" s="107">
        <v>1</v>
      </c>
      <c r="AS862" s="107"/>
      <c r="AT862" s="107"/>
      <c r="AU862" s="105"/>
      <c r="AV862" s="105"/>
      <c r="AW862" s="105"/>
      <c r="AX862" s="105"/>
      <c r="AY862" s="105">
        <v>1</v>
      </c>
      <c r="AZ862" s="105">
        <v>1</v>
      </c>
      <c r="BA862" s="105"/>
      <c r="BB862" s="105"/>
      <c r="BC862" s="105"/>
      <c r="BD862" s="105"/>
      <c r="BE862" s="105"/>
      <c r="BF862" s="105"/>
      <c r="BG862" s="105">
        <v>1</v>
      </c>
      <c r="BH862" s="105"/>
      <c r="BI862" s="105"/>
      <c r="BJ862" s="105"/>
      <c r="BK862" s="105"/>
      <c r="BL862" s="105"/>
      <c r="BM862" s="105"/>
      <c r="BN862" s="105"/>
      <c r="BO862" s="105">
        <v>1</v>
      </c>
      <c r="BP862" s="105">
        <v>1</v>
      </c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134</v>
      </c>
      <c r="F1628" s="136">
        <f t="shared" si="42"/>
        <v>134</v>
      </c>
      <c r="G1628" s="136">
        <f t="shared" si="42"/>
        <v>0</v>
      </c>
      <c r="H1628" s="136">
        <f t="shared" si="42"/>
        <v>20</v>
      </c>
      <c r="I1628" s="136">
        <f t="shared" si="42"/>
        <v>7</v>
      </c>
      <c r="J1628" s="136">
        <f t="shared" si="42"/>
        <v>0</v>
      </c>
      <c r="K1628" s="136">
        <f t="shared" si="42"/>
        <v>0</v>
      </c>
      <c r="L1628" s="136">
        <f t="shared" si="42"/>
        <v>24</v>
      </c>
      <c r="M1628" s="136">
        <f t="shared" si="42"/>
        <v>0</v>
      </c>
      <c r="N1628" s="136">
        <f t="shared" si="42"/>
        <v>4</v>
      </c>
      <c r="O1628" s="136">
        <f t="shared" si="42"/>
        <v>5</v>
      </c>
      <c r="P1628" s="136">
        <f t="shared" si="42"/>
        <v>18</v>
      </c>
      <c r="Q1628" s="136">
        <f t="shared" si="42"/>
        <v>17</v>
      </c>
      <c r="R1628" s="136">
        <f t="shared" si="42"/>
        <v>81</v>
      </c>
      <c r="S1628" s="136">
        <f t="shared" si="42"/>
        <v>7</v>
      </c>
      <c r="T1628" s="136">
        <f t="shared" si="42"/>
        <v>2</v>
      </c>
      <c r="U1628" s="136">
        <f t="shared" si="42"/>
        <v>6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1</v>
      </c>
      <c r="Z1628" s="136">
        <f t="shared" si="42"/>
        <v>1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1</v>
      </c>
      <c r="AF1628" s="136">
        <f t="shared" si="42"/>
        <v>4</v>
      </c>
      <c r="AG1628" s="136">
        <f t="shared" si="42"/>
        <v>2</v>
      </c>
      <c r="AH1628" s="136">
        <f t="shared" si="42"/>
        <v>2</v>
      </c>
      <c r="AI1628" s="136">
        <f t="shared" si="42"/>
        <v>5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111</v>
      </c>
      <c r="AL1628" s="136">
        <f t="shared" si="43"/>
        <v>41</v>
      </c>
      <c r="AM1628" s="136">
        <f t="shared" si="43"/>
        <v>0</v>
      </c>
      <c r="AN1628" s="136">
        <f t="shared" si="43"/>
        <v>1</v>
      </c>
      <c r="AO1628" s="136">
        <f t="shared" si="43"/>
        <v>3</v>
      </c>
      <c r="AP1628" s="136">
        <f t="shared" si="43"/>
        <v>0</v>
      </c>
      <c r="AQ1628" s="136">
        <f t="shared" si="43"/>
        <v>44</v>
      </c>
      <c r="AR1628" s="136">
        <f t="shared" si="43"/>
        <v>44</v>
      </c>
      <c r="AS1628" s="136">
        <f t="shared" si="43"/>
        <v>38</v>
      </c>
      <c r="AT1628" s="136">
        <f t="shared" si="43"/>
        <v>2</v>
      </c>
      <c r="AU1628" s="136">
        <f t="shared" si="43"/>
        <v>3</v>
      </c>
      <c r="AV1628" s="136">
        <f t="shared" si="43"/>
        <v>1</v>
      </c>
      <c r="AW1628" s="136">
        <f t="shared" si="43"/>
        <v>2</v>
      </c>
      <c r="AX1628" s="136">
        <f t="shared" si="43"/>
        <v>34</v>
      </c>
      <c r="AY1628" s="136">
        <f t="shared" si="43"/>
        <v>44</v>
      </c>
      <c r="AZ1628" s="136">
        <f t="shared" si="43"/>
        <v>16</v>
      </c>
      <c r="BA1628" s="136">
        <f t="shared" si="43"/>
        <v>7</v>
      </c>
      <c r="BB1628" s="136">
        <f t="shared" si="43"/>
        <v>21</v>
      </c>
      <c r="BC1628" s="136">
        <f t="shared" si="43"/>
        <v>5</v>
      </c>
      <c r="BD1628" s="136">
        <f t="shared" si="43"/>
        <v>1</v>
      </c>
      <c r="BE1628" s="136">
        <f t="shared" si="43"/>
        <v>31</v>
      </c>
      <c r="BF1628" s="136">
        <f t="shared" si="43"/>
        <v>2</v>
      </c>
      <c r="BG1628" s="136">
        <f t="shared" si="43"/>
        <v>2</v>
      </c>
      <c r="BH1628" s="136">
        <f t="shared" si="43"/>
        <v>3</v>
      </c>
      <c r="BI1628" s="136">
        <f t="shared" si="43"/>
        <v>0</v>
      </c>
      <c r="BJ1628" s="136">
        <f t="shared" si="43"/>
        <v>21</v>
      </c>
      <c r="BK1628" s="136">
        <f t="shared" si="43"/>
        <v>6</v>
      </c>
      <c r="BL1628" s="136">
        <f t="shared" si="43"/>
        <v>6</v>
      </c>
      <c r="BM1628" s="136">
        <f t="shared" si="43"/>
        <v>0</v>
      </c>
      <c r="BN1628" s="136">
        <f t="shared" si="43"/>
        <v>0</v>
      </c>
      <c r="BO1628" s="136">
        <f t="shared" si="43"/>
        <v>10</v>
      </c>
      <c r="BP1628" s="136">
        <f t="shared" si="43"/>
        <v>6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7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50</v>
      </c>
      <c r="F1629" s="107">
        <v>50</v>
      </c>
      <c r="G1629" s="107"/>
      <c r="H1629" s="107">
        <v>8</v>
      </c>
      <c r="I1629" s="107"/>
      <c r="J1629" s="107"/>
      <c r="K1629" s="107"/>
      <c r="L1629" s="107">
        <v>10</v>
      </c>
      <c r="M1629" s="107"/>
      <c r="N1629" s="107">
        <v>1</v>
      </c>
      <c r="O1629" s="107">
        <v>1</v>
      </c>
      <c r="P1629" s="107">
        <v>4</v>
      </c>
      <c r="Q1629" s="107">
        <v>6</v>
      </c>
      <c r="R1629" s="107">
        <v>32</v>
      </c>
      <c r="S1629" s="107">
        <v>5</v>
      </c>
      <c r="T1629" s="107">
        <v>1</v>
      </c>
      <c r="U1629" s="107">
        <v>6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1</v>
      </c>
      <c r="AG1629" s="107"/>
      <c r="AH1629" s="107">
        <v>1</v>
      </c>
      <c r="AI1629" s="107">
        <v>3</v>
      </c>
      <c r="AJ1629" s="107"/>
      <c r="AK1629" s="107">
        <v>39</v>
      </c>
      <c r="AL1629" s="107">
        <v>5</v>
      </c>
      <c r="AM1629" s="107"/>
      <c r="AN1629" s="107"/>
      <c r="AO1629" s="107">
        <v>1</v>
      </c>
      <c r="AP1629" s="107"/>
      <c r="AQ1629" s="107">
        <v>19</v>
      </c>
      <c r="AR1629" s="107">
        <v>18</v>
      </c>
      <c r="AS1629" s="107">
        <v>10</v>
      </c>
      <c r="AT1629" s="107">
        <v>1</v>
      </c>
      <c r="AU1629" s="105">
        <v>1</v>
      </c>
      <c r="AV1629" s="105"/>
      <c r="AW1629" s="105">
        <v>2</v>
      </c>
      <c r="AX1629" s="105">
        <v>18</v>
      </c>
      <c r="AY1629" s="105">
        <v>5</v>
      </c>
      <c r="AZ1629" s="105">
        <v>3</v>
      </c>
      <c r="BA1629" s="105">
        <v>1</v>
      </c>
      <c r="BB1629" s="105">
        <v>1</v>
      </c>
      <c r="BC1629" s="105">
        <v>2</v>
      </c>
      <c r="BD1629" s="105"/>
      <c r="BE1629" s="105">
        <v>2</v>
      </c>
      <c r="BF1629" s="105"/>
      <c r="BG1629" s="105"/>
      <c r="BH1629" s="105">
        <v>1</v>
      </c>
      <c r="BI1629" s="105"/>
      <c r="BJ1629" s="105">
        <v>4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51</v>
      </c>
      <c r="F1630" s="107">
        <v>51</v>
      </c>
      <c r="G1630" s="107"/>
      <c r="H1630" s="107">
        <v>10</v>
      </c>
      <c r="I1630" s="107">
        <v>5</v>
      </c>
      <c r="J1630" s="107"/>
      <c r="K1630" s="107"/>
      <c r="L1630" s="107">
        <v>8</v>
      </c>
      <c r="M1630" s="107"/>
      <c r="N1630" s="107">
        <v>2</v>
      </c>
      <c r="O1630" s="107">
        <v>3</v>
      </c>
      <c r="P1630" s="107">
        <v>8</v>
      </c>
      <c r="Q1630" s="107">
        <v>6</v>
      </c>
      <c r="R1630" s="107">
        <v>30</v>
      </c>
      <c r="S1630" s="107">
        <v>1</v>
      </c>
      <c r="T1630" s="107">
        <v>1</v>
      </c>
      <c r="U1630" s="107"/>
      <c r="V1630" s="107"/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/>
      <c r="AE1630" s="107">
        <v>1</v>
      </c>
      <c r="AF1630" s="107">
        <v>2</v>
      </c>
      <c r="AG1630" s="107">
        <v>2</v>
      </c>
      <c r="AH1630" s="107">
        <v>1</v>
      </c>
      <c r="AI1630" s="107">
        <v>2</v>
      </c>
      <c r="AJ1630" s="107"/>
      <c r="AK1630" s="107">
        <v>40</v>
      </c>
      <c r="AL1630" s="107">
        <v>18</v>
      </c>
      <c r="AM1630" s="107"/>
      <c r="AN1630" s="107">
        <v>1</v>
      </c>
      <c r="AO1630" s="107">
        <v>2</v>
      </c>
      <c r="AP1630" s="107"/>
      <c r="AQ1630" s="107">
        <v>18</v>
      </c>
      <c r="AR1630" s="107">
        <v>12</v>
      </c>
      <c r="AS1630" s="107">
        <v>17</v>
      </c>
      <c r="AT1630" s="107">
        <v>1</v>
      </c>
      <c r="AU1630" s="105">
        <v>1</v>
      </c>
      <c r="AV1630" s="105">
        <v>1</v>
      </c>
      <c r="AW1630" s="105"/>
      <c r="AX1630" s="105">
        <v>11</v>
      </c>
      <c r="AY1630" s="105">
        <v>21</v>
      </c>
      <c r="AZ1630" s="105">
        <v>7</v>
      </c>
      <c r="BA1630" s="105">
        <v>5</v>
      </c>
      <c r="BB1630" s="105">
        <v>9</v>
      </c>
      <c r="BC1630" s="105">
        <v>3</v>
      </c>
      <c r="BD1630" s="105"/>
      <c r="BE1630" s="105">
        <v>13</v>
      </c>
      <c r="BF1630" s="105">
        <v>1</v>
      </c>
      <c r="BG1630" s="105">
        <v>2</v>
      </c>
      <c r="BH1630" s="105">
        <v>2</v>
      </c>
      <c r="BI1630" s="105"/>
      <c r="BJ1630" s="105">
        <v>9</v>
      </c>
      <c r="BK1630" s="105">
        <v>3</v>
      </c>
      <c r="BL1630" s="105">
        <v>3</v>
      </c>
      <c r="BM1630" s="105"/>
      <c r="BN1630" s="105"/>
      <c r="BO1630" s="105">
        <v>5</v>
      </c>
      <c r="BP1630" s="105">
        <v>3</v>
      </c>
      <c r="BQ1630" s="105"/>
      <c r="BR1630" s="105">
        <v>4</v>
      </c>
      <c r="BS1630" s="105"/>
    </row>
    <row r="1631" spans="1:71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32</v>
      </c>
      <c r="F1631" s="107">
        <v>32</v>
      </c>
      <c r="G1631" s="107"/>
      <c r="H1631" s="107">
        <v>2</v>
      </c>
      <c r="I1631" s="107">
        <v>2</v>
      </c>
      <c r="J1631" s="107"/>
      <c r="K1631" s="107"/>
      <c r="L1631" s="107">
        <v>5</v>
      </c>
      <c r="M1631" s="107"/>
      <c r="N1631" s="107">
        <v>1</v>
      </c>
      <c r="O1631" s="107">
        <v>1</v>
      </c>
      <c r="P1631" s="107">
        <v>6</v>
      </c>
      <c r="Q1631" s="107">
        <v>5</v>
      </c>
      <c r="R1631" s="107">
        <v>18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/>
      <c r="AI1631" s="107"/>
      <c r="AJ1631" s="107"/>
      <c r="AK1631" s="107">
        <v>31</v>
      </c>
      <c r="AL1631" s="107">
        <v>17</v>
      </c>
      <c r="AM1631" s="107"/>
      <c r="AN1631" s="107"/>
      <c r="AO1631" s="107"/>
      <c r="AP1631" s="107"/>
      <c r="AQ1631" s="107">
        <v>7</v>
      </c>
      <c r="AR1631" s="107">
        <v>13</v>
      </c>
      <c r="AS1631" s="107">
        <v>11</v>
      </c>
      <c r="AT1631" s="107"/>
      <c r="AU1631" s="105">
        <v>1</v>
      </c>
      <c r="AV1631" s="105"/>
      <c r="AW1631" s="105"/>
      <c r="AX1631" s="105">
        <v>5</v>
      </c>
      <c r="AY1631" s="105">
        <v>17</v>
      </c>
      <c r="AZ1631" s="105">
        <v>5</v>
      </c>
      <c r="BA1631" s="105">
        <v>1</v>
      </c>
      <c r="BB1631" s="105">
        <v>11</v>
      </c>
      <c r="BC1631" s="105"/>
      <c r="BD1631" s="105"/>
      <c r="BE1631" s="105">
        <v>16</v>
      </c>
      <c r="BF1631" s="105">
        <v>1</v>
      </c>
      <c r="BG1631" s="105"/>
      <c r="BH1631" s="105"/>
      <c r="BI1631" s="105"/>
      <c r="BJ1631" s="105">
        <v>7</v>
      </c>
      <c r="BK1631" s="105">
        <v>3</v>
      </c>
      <c r="BL1631" s="105">
        <v>3</v>
      </c>
      <c r="BM1631" s="105"/>
      <c r="BN1631" s="105"/>
      <c r="BO1631" s="105">
        <v>4</v>
      </c>
      <c r="BP1631" s="105">
        <v>3</v>
      </c>
      <c r="BQ1631" s="105"/>
      <c r="BR1631" s="105">
        <v>3</v>
      </c>
      <c r="BS1631" s="105"/>
    </row>
    <row r="1632" spans="1:71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>
        <v>1</v>
      </c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  <c r="AW1632" s="105"/>
      <c r="AX1632" s="105"/>
      <c r="AY1632" s="105">
        <v>1</v>
      </c>
      <c r="AZ1632" s="105">
        <v>1</v>
      </c>
      <c r="BA1632" s="105"/>
      <c r="BB1632" s="105"/>
      <c r="BC1632" s="105"/>
      <c r="BD1632" s="105">
        <v>1</v>
      </c>
      <c r="BE1632" s="105"/>
      <c r="BF1632" s="105"/>
      <c r="BG1632" s="105"/>
      <c r="BH1632" s="105"/>
      <c r="BI1632" s="105"/>
      <c r="BJ1632" s="105">
        <v>1</v>
      </c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37.5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7</v>
      </c>
      <c r="F1633" s="107">
        <v>7</v>
      </c>
      <c r="G1633" s="107"/>
      <c r="H1633" s="107">
        <v>2</v>
      </c>
      <c r="I1633" s="107"/>
      <c r="J1633" s="107"/>
      <c r="K1633" s="107"/>
      <c r="L1633" s="107">
        <v>1</v>
      </c>
      <c r="M1633" s="107"/>
      <c r="N1633" s="107"/>
      <c r="O1633" s="107"/>
      <c r="P1633" s="107"/>
      <c r="Q1633" s="107">
        <v>1</v>
      </c>
      <c r="R1633" s="107">
        <v>5</v>
      </c>
      <c r="S1633" s="107">
        <v>1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>
        <v>5</v>
      </c>
      <c r="AL1633" s="107">
        <v>1</v>
      </c>
      <c r="AM1633" s="107"/>
      <c r="AN1633" s="107"/>
      <c r="AO1633" s="107"/>
      <c r="AP1633" s="107"/>
      <c r="AQ1633" s="107">
        <v>3</v>
      </c>
      <c r="AR1633" s="107">
        <v>3</v>
      </c>
      <c r="AS1633" s="107">
        <v>1</v>
      </c>
      <c r="AT1633" s="107"/>
      <c r="AU1633" s="105"/>
      <c r="AV1633" s="105"/>
      <c r="AW1633" s="105"/>
      <c r="AX1633" s="105">
        <v>2</v>
      </c>
      <c r="AY1633" s="105">
        <v>1</v>
      </c>
      <c r="AZ1633" s="105"/>
      <c r="BA1633" s="105"/>
      <c r="BB1633" s="105">
        <v>1</v>
      </c>
      <c r="BC1633" s="105">
        <v>1</v>
      </c>
      <c r="BD1633" s="105"/>
      <c r="BE1633" s="105"/>
      <c r="BF1633" s="105"/>
      <c r="BG1633" s="105"/>
      <c r="BH1633" s="105"/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20</v>
      </c>
      <c r="F1634" s="107">
        <v>20</v>
      </c>
      <c r="G1634" s="107"/>
      <c r="H1634" s="107">
        <v>20</v>
      </c>
      <c r="I1634" s="107">
        <v>2</v>
      </c>
      <c r="J1634" s="107"/>
      <c r="K1634" s="107"/>
      <c r="L1634" s="107">
        <v>5</v>
      </c>
      <c r="M1634" s="107"/>
      <c r="N1634" s="107">
        <v>2</v>
      </c>
      <c r="O1634" s="107"/>
      <c r="P1634" s="107">
        <v>4</v>
      </c>
      <c r="Q1634" s="107">
        <v>6</v>
      </c>
      <c r="R1634" s="107">
        <v>8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/>
      <c r="AI1634" s="107"/>
      <c r="AJ1634" s="107"/>
      <c r="AK1634" s="107">
        <v>18</v>
      </c>
      <c r="AL1634" s="107">
        <v>5</v>
      </c>
      <c r="AM1634" s="107"/>
      <c r="AN1634" s="107"/>
      <c r="AO1634" s="107"/>
      <c r="AP1634" s="107"/>
      <c r="AQ1634" s="107">
        <v>6</v>
      </c>
      <c r="AR1634" s="107">
        <v>7</v>
      </c>
      <c r="AS1634" s="107">
        <v>6</v>
      </c>
      <c r="AT1634" s="107"/>
      <c r="AU1634" s="105">
        <v>1</v>
      </c>
      <c r="AV1634" s="105"/>
      <c r="AW1634" s="105"/>
      <c r="AX1634" s="105">
        <v>5</v>
      </c>
      <c r="AY1634" s="105">
        <v>5</v>
      </c>
      <c r="AZ1634" s="105">
        <v>4</v>
      </c>
      <c r="BA1634" s="105">
        <v>1</v>
      </c>
      <c r="BB1634" s="105"/>
      <c r="BC1634" s="105"/>
      <c r="BD1634" s="105"/>
      <c r="BE1634" s="105">
        <v>5</v>
      </c>
      <c r="BF1634" s="105"/>
      <c r="BG1634" s="105"/>
      <c r="BH1634" s="105"/>
      <c r="BI1634" s="105"/>
      <c r="BJ1634" s="105">
        <v>3</v>
      </c>
      <c r="BK1634" s="105"/>
      <c r="BL1634" s="105"/>
      <c r="BM1634" s="105"/>
      <c r="BN1634" s="105"/>
      <c r="BO1634" s="105">
        <v>2</v>
      </c>
      <c r="BP1634" s="105">
        <v>1</v>
      </c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9</v>
      </c>
      <c r="F1635" s="107">
        <v>9</v>
      </c>
      <c r="G1635" s="107"/>
      <c r="H1635" s="107">
        <v>2</v>
      </c>
      <c r="I1635" s="107">
        <v>6</v>
      </c>
      <c r="J1635" s="107"/>
      <c r="K1635" s="107"/>
      <c r="L1635" s="107"/>
      <c r="M1635" s="107"/>
      <c r="N1635" s="107">
        <v>4</v>
      </c>
      <c r="O1635" s="107">
        <v>5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</v>
      </c>
      <c r="AG1635" s="107">
        <v>2</v>
      </c>
      <c r="AH1635" s="107"/>
      <c r="AI1635" s="107"/>
      <c r="AJ1635" s="107"/>
      <c r="AK1635" s="107">
        <v>3</v>
      </c>
      <c r="AL1635" s="107">
        <v>1</v>
      </c>
      <c r="AM1635" s="107"/>
      <c r="AN1635" s="107"/>
      <c r="AO1635" s="107"/>
      <c r="AP1635" s="107"/>
      <c r="AQ1635" s="107"/>
      <c r="AR1635" s="107">
        <v>1</v>
      </c>
      <c r="AS1635" s="107">
        <v>7</v>
      </c>
      <c r="AT1635" s="107">
        <v>1</v>
      </c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>
        <v>1</v>
      </c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1:71" ht="15" x14ac:dyDescent="0.2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 x14ac:dyDescent="0.2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1:71" x14ac:dyDescent="0.2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1:71" x14ac:dyDescent="0.2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6" t="s">
        <v>2475</v>
      </c>
      <c r="BJ1648" s="256"/>
      <c r="BK1648" s="256"/>
      <c r="BL1648" s="257"/>
      <c r="BM1648" s="257"/>
      <c r="BN1648" s="257"/>
      <c r="BO1648" s="257"/>
    </row>
    <row r="1649" spans="59:67" x14ac:dyDescent="0.2">
      <c r="BG1649" s="58" t="s">
        <v>167</v>
      </c>
      <c r="BH1649" s="250" t="s">
        <v>2476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5" fitToWidth="4" pageOrder="overThenDown" orientation="landscape" r:id="rId1"/>
  <headerFooter>
    <oddFooter>&amp;C&amp;L9524D7CA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 x14ac:dyDescent="0.3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 x14ac:dyDescent="0.2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 x14ac:dyDescent="0.2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 x14ac:dyDescent="0.2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 x14ac:dyDescent="0.2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 x14ac:dyDescent="0.2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 x14ac:dyDescent="0.2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 x14ac:dyDescent="0.2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87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&amp;C&amp;L9524D7CA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 x14ac:dyDescent="0.2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 x14ac:dyDescent="0.2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 x14ac:dyDescent="0.2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 x14ac:dyDescent="0.2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 x14ac:dyDescent="0.2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4</v>
      </c>
      <c r="F18" s="105">
        <v>5</v>
      </c>
      <c r="G18" s="105">
        <v>9</v>
      </c>
      <c r="H18" s="105">
        <v>2</v>
      </c>
      <c r="I18" s="105">
        <v>7</v>
      </c>
      <c r="J18" s="105"/>
      <c r="K18" s="105"/>
      <c r="L18" s="105">
        <v>4</v>
      </c>
      <c r="M18" s="105">
        <v>2</v>
      </c>
      <c r="N18" s="105">
        <v>3</v>
      </c>
      <c r="O18" s="105"/>
      <c r="P18" s="105"/>
      <c r="Q18" s="105"/>
      <c r="R18" s="105">
        <v>1</v>
      </c>
      <c r="S18" s="105">
        <v>7</v>
      </c>
      <c r="T18" s="105">
        <v>1</v>
      </c>
      <c r="U18" s="105"/>
      <c r="V18" s="105"/>
      <c r="W18" s="105"/>
      <c r="X18" s="105">
        <v>6</v>
      </c>
      <c r="Y18" s="105">
        <v>4</v>
      </c>
      <c r="Z18" s="105">
        <v>2</v>
      </c>
      <c r="AA18" s="105"/>
      <c r="AB18" s="105"/>
      <c r="AC18" s="105"/>
      <c r="AD18" s="105">
        <v>1</v>
      </c>
      <c r="AE18" s="105"/>
      <c r="AF18" s="105"/>
      <c r="AG18" s="105">
        <v>1</v>
      </c>
      <c r="AH18" s="105"/>
      <c r="AI18" s="105">
        <v>2</v>
      </c>
      <c r="AJ18" s="105"/>
      <c r="AK18" s="105"/>
      <c r="AL18" s="105"/>
      <c r="AM18" s="105"/>
      <c r="AN18" s="105">
        <v>4</v>
      </c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3</v>
      </c>
      <c r="F19" s="105">
        <v>4</v>
      </c>
      <c r="G19" s="105">
        <v>7</v>
      </c>
      <c r="H19" s="105">
        <v>2</v>
      </c>
      <c r="I19" s="105">
        <v>6</v>
      </c>
      <c r="J19" s="105"/>
      <c r="K19" s="105"/>
      <c r="L19" s="105">
        <v>3</v>
      </c>
      <c r="M19" s="105">
        <v>2</v>
      </c>
      <c r="N19" s="105">
        <v>2</v>
      </c>
      <c r="O19" s="105"/>
      <c r="P19" s="105"/>
      <c r="Q19" s="105"/>
      <c r="R19" s="105"/>
      <c r="S19" s="105">
        <v>6</v>
      </c>
      <c r="T19" s="105">
        <v>1</v>
      </c>
      <c r="U19" s="105"/>
      <c r="V19" s="105"/>
      <c r="W19" s="105"/>
      <c r="X19" s="105">
        <v>4</v>
      </c>
      <c r="Y19" s="105">
        <v>2</v>
      </c>
      <c r="Z19" s="105">
        <v>2</v>
      </c>
      <c r="AA19" s="105"/>
      <c r="AB19" s="105"/>
      <c r="AC19" s="105"/>
      <c r="AD19" s="105">
        <v>1</v>
      </c>
      <c r="AE19" s="105"/>
      <c r="AF19" s="105"/>
      <c r="AG19" s="105"/>
      <c r="AH19" s="105"/>
      <c r="AI19" s="105">
        <v>1</v>
      </c>
      <c r="AJ19" s="105"/>
      <c r="AK19" s="105"/>
      <c r="AL19" s="105"/>
      <c r="AM19" s="105"/>
      <c r="AN19" s="105">
        <v>4</v>
      </c>
      <c r="AO19" s="105">
        <v>2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>
        <v>1</v>
      </c>
      <c r="F21" s="105">
        <v>1</v>
      </c>
      <c r="G21" s="105">
        <v>2</v>
      </c>
      <c r="H21" s="105"/>
      <c r="I21" s="105">
        <v>1</v>
      </c>
      <c r="J21" s="105"/>
      <c r="K21" s="105"/>
      <c r="L21" s="105">
        <v>1</v>
      </c>
      <c r="M21" s="105"/>
      <c r="N21" s="105">
        <v>1</v>
      </c>
      <c r="O21" s="105"/>
      <c r="P21" s="105"/>
      <c r="Q21" s="105"/>
      <c r="R21" s="105">
        <v>1</v>
      </c>
      <c r="S21" s="105">
        <v>1</v>
      </c>
      <c r="T21" s="105"/>
      <c r="U21" s="105"/>
      <c r="V21" s="105"/>
      <c r="W21" s="105"/>
      <c r="X21" s="105">
        <v>2</v>
      </c>
      <c r="Y21" s="105">
        <v>2</v>
      </c>
      <c r="Z21" s="105"/>
      <c r="AA21" s="105"/>
      <c r="AB21" s="105"/>
      <c r="AC21" s="105"/>
      <c r="AD21" s="105"/>
      <c r="AE21" s="105"/>
      <c r="AF21" s="105"/>
      <c r="AG21" s="105">
        <v>1</v>
      </c>
      <c r="AH21" s="105"/>
      <c r="AI21" s="105">
        <v>1</v>
      </c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4</v>
      </c>
      <c r="F44" s="141">
        <f t="shared" si="0"/>
        <v>5</v>
      </c>
      <c r="G44" s="141">
        <f t="shared" si="0"/>
        <v>9</v>
      </c>
      <c r="H44" s="141">
        <f t="shared" si="0"/>
        <v>2</v>
      </c>
      <c r="I44" s="141">
        <f t="shared" si="0"/>
        <v>7</v>
      </c>
      <c r="J44" s="141">
        <f t="shared" si="0"/>
        <v>0</v>
      </c>
      <c r="K44" s="141">
        <f t="shared" si="0"/>
        <v>0</v>
      </c>
      <c r="L44" s="141">
        <f t="shared" si="0"/>
        <v>4</v>
      </c>
      <c r="M44" s="141">
        <f t="shared" si="0"/>
        <v>2</v>
      </c>
      <c r="N44" s="141">
        <f t="shared" si="0"/>
        <v>3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7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6</v>
      </c>
      <c r="Y44" s="141">
        <f t="shared" si="0"/>
        <v>4</v>
      </c>
      <c r="Z44" s="141">
        <f t="shared" si="0"/>
        <v>2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1</v>
      </c>
      <c r="AE44" s="141">
        <f t="shared" si="0"/>
        <v>0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2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4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/>
      <c r="I45" s="105">
        <v>1</v>
      </c>
      <c r="J45" s="105"/>
      <c r="K45" s="105"/>
      <c r="L45" s="105">
        <v>1</v>
      </c>
      <c r="M45" s="105"/>
      <c r="N45" s="105">
        <v>1</v>
      </c>
      <c r="O45" s="105"/>
      <c r="P45" s="105"/>
      <c r="Q45" s="105"/>
      <c r="R45" s="105">
        <v>1</v>
      </c>
      <c r="S45" s="105">
        <v>1</v>
      </c>
      <c r="T45" s="105"/>
      <c r="U45" s="105"/>
      <c r="V45" s="105"/>
      <c r="W45" s="105"/>
      <c r="X45" s="105">
        <v>2</v>
      </c>
      <c r="Y45" s="105">
        <v>2</v>
      </c>
      <c r="Z45" s="105"/>
      <c r="AA45" s="105"/>
      <c r="AB45" s="105"/>
      <c r="AC45" s="105"/>
      <c r="AD45" s="105"/>
      <c r="AE45" s="105"/>
      <c r="AF45" s="105"/>
      <c r="AG45" s="105">
        <v>1</v>
      </c>
      <c r="AH45" s="105"/>
      <c r="AI45" s="105">
        <v>1</v>
      </c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 x14ac:dyDescent="0.2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 x14ac:dyDescent="0.2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3" t="s">
        <v>2475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4" t="s">
        <v>2476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&amp;C&amp;L9524D7CA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2021-01-20T12:02:13Z</cp:lastPrinted>
  <dcterms:created xsi:type="dcterms:W3CDTF">2012-07-26T14:50:59Z</dcterms:created>
  <dcterms:modified xsi:type="dcterms:W3CDTF">2021-02-24T08:41:38Z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9524D7CA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